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roupgiacom-my.sharepoint.com/personal/josemaria_alvarez_groupgia_com/Documents/Escritorio/"/>
    </mc:Choice>
  </mc:AlternateContent>
  <xr:revisionPtr revIDLastSave="0" documentId="8_{AA8A0865-5E5E-4C7C-A311-44E9D068ECBA}" xr6:coauthVersionLast="47" xr6:coauthVersionMax="47" xr10:uidLastSave="{00000000-0000-0000-0000-000000000000}"/>
  <bookViews>
    <workbookView xWindow="-108" yWindow="-108" windowWidth="23256" windowHeight="12456" xr2:uid="{A8DF2785-7EC6-4DB1-99C1-3F8F5ED6867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3" i="1" l="1"/>
  <c r="M74" i="1"/>
  <c r="M75" i="1"/>
  <c r="M76" i="1"/>
  <c r="M71" i="1"/>
  <c r="M72" i="1"/>
  <c r="M70" i="1"/>
  <c r="M67" i="1"/>
  <c r="M54" i="1"/>
  <c r="M55" i="1"/>
  <c r="M56" i="1"/>
  <c r="M57" i="1"/>
  <c r="M58" i="1"/>
  <c r="M59" i="1"/>
  <c r="M60" i="1"/>
  <c r="M61" i="1"/>
  <c r="M62" i="1"/>
  <c r="M63" i="1"/>
  <c r="M64" i="1"/>
  <c r="M53" i="1"/>
  <c r="M44" i="1"/>
  <c r="M45" i="1"/>
  <c r="M46" i="1"/>
  <c r="M47" i="1"/>
  <c r="M48" i="1"/>
  <c r="M49" i="1"/>
  <c r="M50" i="1"/>
  <c r="M43" i="1"/>
  <c r="M33" i="1"/>
  <c r="M34" i="1"/>
  <c r="M35" i="1"/>
  <c r="M36" i="1"/>
  <c r="M37" i="1"/>
  <c r="M38" i="1"/>
  <c r="M39" i="1"/>
  <c r="M40" i="1"/>
  <c r="M28" i="1"/>
  <c r="M29" i="1"/>
  <c r="M30" i="1"/>
  <c r="M27" i="1"/>
  <c r="M17" i="1"/>
  <c r="M18" i="1"/>
  <c r="M19" i="1"/>
  <c r="M20" i="1"/>
  <c r="M21" i="1"/>
  <c r="M22" i="1"/>
  <c r="M23" i="1"/>
  <c r="M24" i="1"/>
  <c r="M16" i="1"/>
  <c r="M13" i="1"/>
  <c r="M11" i="1"/>
  <c r="M12" i="1"/>
  <c r="M9" i="1"/>
  <c r="M10" i="1"/>
  <c r="M8" i="1"/>
  <c r="M7"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<sst xmlns="http://schemas.openxmlformats.org/spreadsheetml/2006/main" count="267" uniqueCount="215">
  <si>
    <t>Imagen</t>
  </si>
  <si>
    <t>Ref.</t>
  </si>
  <si>
    <t>EAN</t>
  </si>
  <si>
    <t>SUBFAMILIA</t>
  </si>
  <si>
    <t>Nombre</t>
  </si>
  <si>
    <t>Descripción</t>
  </si>
  <si>
    <t>Uds/Caja</t>
  </si>
  <si>
    <t>Largo</t>
  </si>
  <si>
    <t>Ancho</t>
  </si>
  <si>
    <t>Alto</t>
  </si>
  <si>
    <t>Peso (Kg)</t>
  </si>
  <si>
    <t>CALEFACTORES</t>
  </si>
  <si>
    <t>HTW-CAL2000PTC</t>
  </si>
  <si>
    <t>8435483865730</t>
  </si>
  <si>
    <t>CALEFACTOR CERÁMICO DE PARED 2000W</t>
  </si>
  <si>
    <t>HTW-CAL2000WRB</t>
  </si>
  <si>
    <t>Calefactor cerámico de torre 2000W</t>
  </si>
  <si>
    <t>CONVECTORES ELÉCTRICOS</t>
  </si>
  <si>
    <t>HTW-CON1500PN</t>
  </si>
  <si>
    <t>8435483864771</t>
  </si>
  <si>
    <t>CONVECTORES</t>
  </si>
  <si>
    <t>CONVECTOR ELECTRICO 1500W BLANCO</t>
  </si>
  <si>
    <t>HTW-CON2000BASIC</t>
  </si>
  <si>
    <t>8435483836136</t>
  </si>
  <si>
    <t>CONVECTOR ELECTRICO 2000W</t>
  </si>
  <si>
    <t>HTW-CON2000PLUS</t>
  </si>
  <si>
    <t>8435483836129</t>
  </si>
  <si>
    <t>CONVECTOR ELECTRICO 2000W PLUS</t>
  </si>
  <si>
    <t>HTW-CON-2000BE</t>
  </si>
  <si>
    <t>Convector eléctrico 2000W</t>
  </si>
  <si>
    <t>ESTUFAS</t>
  </si>
  <si>
    <t>ESTUFAS DE INTERIOR</t>
  </si>
  <si>
    <t>ESTUFA ELECTRICA HALOGENA</t>
  </si>
  <si>
    <t>ESTUFAS DE EXTERIOR</t>
  </si>
  <si>
    <t>HTW-EPE-14FREBLACK</t>
  </si>
  <si>
    <t>8435483828476</t>
  </si>
  <si>
    <t>ESTUFA PELLET EXTERIOR 14KW FREYA NEGRO</t>
  </si>
  <si>
    <t>HTW-CON2000WH</t>
  </si>
  <si>
    <t>Convector eléctrico 2000W con ruedas</t>
  </si>
  <si>
    <t>HTW-EST1200VERBASIC2</t>
  </si>
  <si>
    <t>HTW-EST1500MI</t>
  </si>
  <si>
    <t>Estufa de mica 1500W</t>
  </si>
  <si>
    <t>HTW-EST2000MI</t>
  </si>
  <si>
    <t>Estufa de mica 2000W</t>
  </si>
  <si>
    <t>HTW-EST900HAL</t>
  </si>
  <si>
    <t>Estufa eléctrica de carbono 900W</t>
  </si>
  <si>
    <t>HTW-EST2000FU</t>
  </si>
  <si>
    <t>Estufa eléctrica efecto fuego 2000W</t>
  </si>
  <si>
    <t>HTW-PAN1000PNAL</t>
  </si>
  <si>
    <t>8435483864924</t>
  </si>
  <si>
    <t>PANELES CALEFACTORES</t>
  </si>
  <si>
    <t>HTW-PAN1500PNAL</t>
  </si>
  <si>
    <t>8435483864931</t>
  </si>
  <si>
    <t>HTW-PAN2000PNAL</t>
  </si>
  <si>
    <t>8435483864948</t>
  </si>
  <si>
    <t>HTW-PAN1000PN</t>
  </si>
  <si>
    <t>8435483864894</t>
  </si>
  <si>
    <t>PANEL DE CRISTAL 1000W NEGRO</t>
  </si>
  <si>
    <t>HTW-PAN1500PN</t>
  </si>
  <si>
    <t>8435483864900</t>
  </si>
  <si>
    <t>PANEL DE CRISTAL 1500W NEGRO</t>
  </si>
  <si>
    <t>HTW-PAN2000PN</t>
  </si>
  <si>
    <t>8435483864917</t>
  </si>
  <si>
    <t>PANEL DE CRISTAL 2000W NEGRO</t>
  </si>
  <si>
    <t>HTW-PAN2000BL</t>
  </si>
  <si>
    <t>Panel calefactor 2000W negro</t>
  </si>
  <si>
    <t>HTW-EST800BRA</t>
  </si>
  <si>
    <t>8435483836068</t>
  </si>
  <si>
    <t>BRASERO ELECTRICO CUARZO 800W</t>
  </si>
  <si>
    <t>HTW-RAD91000G1</t>
  </si>
  <si>
    <t>8435483865099</t>
  </si>
  <si>
    <t>RADIADORES</t>
  </si>
  <si>
    <t>RADIADOR 9 ELEM. 1000W</t>
  </si>
  <si>
    <t>HTW-RAD71500F1</t>
  </si>
  <si>
    <t>8435483865129</t>
  </si>
  <si>
    <t>RADIADOR 7 ELEM. 1500W</t>
  </si>
  <si>
    <t>HTW-RAD92000F1</t>
  </si>
  <si>
    <t>8435483865105</t>
  </si>
  <si>
    <t>RADIADOR 9 ELEM. 2000W</t>
  </si>
  <si>
    <t>HTW-RAD71500SH</t>
  </si>
  <si>
    <t>8435483864832</t>
  </si>
  <si>
    <t>RADIADOR DE ACEITE 7 ELEM. 1500W NEGRO</t>
  </si>
  <si>
    <t>HTW-RAD92000SH</t>
  </si>
  <si>
    <t>8435483864849</t>
  </si>
  <si>
    <t>RADIADOR DE ACEITE 9 ELEM. 2000W NEGRO</t>
  </si>
  <si>
    <t>HTW-RAD112500SH</t>
  </si>
  <si>
    <t>8435483864856</t>
  </si>
  <si>
    <t>RADIADOR DE ACEITE 11 ELEM. 2500W NEGRO</t>
  </si>
  <si>
    <t>HTW-RAD500HJ</t>
  </si>
  <si>
    <t>8435483864870</t>
  </si>
  <si>
    <t>RADIADORES SECATOALLAS</t>
  </si>
  <si>
    <t>RADIADOR TOALLERO 500W</t>
  </si>
  <si>
    <t>ASPIRADOR CENIZAS</t>
  </si>
  <si>
    <t>HTW-ASH1220-VUL</t>
  </si>
  <si>
    <t>8435483835764</t>
  </si>
  <si>
    <t>CENIZAS</t>
  </si>
  <si>
    <t>ASPIRADOR CENIZAS 1200W 20L VULCANO</t>
  </si>
  <si>
    <t>HTWD010A4</t>
  </si>
  <si>
    <t>DESHUMIDIFICADORES</t>
  </si>
  <si>
    <t>Deshumidificador 10 Litros WIFI incluido</t>
  </si>
  <si>
    <t>HTWD012A4</t>
  </si>
  <si>
    <t>Deshumidificador 12 Litros WIFI incluido</t>
  </si>
  <si>
    <t>HTWD016A4</t>
  </si>
  <si>
    <t>Deshumidificador 16 Litros WIFI incluido</t>
  </si>
  <si>
    <t>HTWD020A4</t>
  </si>
  <si>
    <t>Deshumidificador 20 Litros WIFI incluido</t>
  </si>
  <si>
    <t>HTWD030A4</t>
  </si>
  <si>
    <t>Deshumidificador 30 Litros WIFI incluido</t>
  </si>
  <si>
    <t>HTWD050A4</t>
  </si>
  <si>
    <t>Deshumidificador 50 Litros WIFI incluido</t>
  </si>
  <si>
    <t>HTWD070A4</t>
  </si>
  <si>
    <t>Deshumidificador 70 Litros WIFI incluido</t>
  </si>
  <si>
    <t>Una solución móvil y cómoda para conseguir la temperatura confort de forma rápida. Los convectores eléctricos cuentan con una resistencia eléctrica en su interior que calienta el aire frío que entra por su parte inferior y lo expulsan de forma localizada. Características: Potencia máxima 2000W, wifi incluido, pantalla LED digital, 3 modos: confort, eco y antihielo, cronograma semanal y instalación en pared o suelo. Longitud del cable: 1,2 m. Medidas: 14 x 80 x 42 cm (largo x ancho x alto). Peso: 5,4 Kg.</t>
  </si>
  <si>
    <t>Medidas (cm)</t>
  </si>
  <si>
    <t>Calefactor cerámico de pared. Ideal para calentar rápidamente pequeñas estancias. Características: Potencia máxima 2000W, pantalla LED, termostato regulable, protección contra sobrecalentamiento, temporizador 8h, mando a distancia, lamas oscilantes, color blanco y fabricado en plástico. Longitud del cable: 1,5 m. Superficie recomendada de uso: 15-20 m². Medidas: 12 x 56 x 19 cm (largo x ancho x alto). Peso: 2,3 Kg.</t>
  </si>
  <si>
    <t>Calefactor cerámico de torre. Calor inmediato y duradero, con la eficiencia del calor cerámico. Características: Potencia máxima 2000W, display digital táctil, control de temperatura automático, temporizador 12h, sensor de vuelco, oscilable y sistema PTC. Longitud del cable: 1,5 m. Regulación de temperatura: 23 - 40 ºC. Superficie recomendada de uso: 20 m². Medidas: 20 x 20 x 90 cm (largo x ancho x alto). Peso: 2,6 Kg.</t>
  </si>
  <si>
    <t>Una solución móvil y cómoda para conseguir la temperatura confort de forma rápida. Los convectores eléctricos cuentan con una resistencia eléctrica en su interior que calienta el aire frío que entra por su parte inferior y lo expulsan de forma localizada. Características: Potencia máxima 1500W, wifi incluido, pantalla LED, termostato regulable, protección contra sobrecalentamiento, temporizador 24h, flexibilidad para instalación a suelo o a pared, color blanco y fabricado en acero. Longitud del cable: 1,5 m. Superficie recomendada de uso: 15-20 m². Medidas: 8,8 x 71 x 44 cm (largo x ancho x alto). Peso: 4,7 Kg.</t>
  </si>
  <si>
    <t>Una solución móvil y cómoda para conseguir la temperatura confort de forma rápida. Los convectores eléctricos cuentan con una resistencia eléctrica en su interior que calienta el aire frío que entra por su parte inferior y lo expulsan de forma localizada. Características: Potencia máxima 2000W, termostato regulable, protección contra sobrecalentamiento, incorpora asa de transporte, color blanco y fabricado en metal. Longitud del cable: 1,5 m. Superficie recomendada de uso: 15-20 m². Medidas: 20 x 53 x 39 cm (largo x ancho x alto). Peso: 2 Kg.</t>
  </si>
  <si>
    <t>Una solución móvil y cómoda para conseguir la temperatura confort de forma rápida. Los convectores eléctricos cuentan con una resistencia eléctrica en su interior que calienta el aire frío que entra por su parte inferior y lo expulsan de forma localizada. Características: Potencia máxima 2000W, termostato regulable, protección contra sobrecalentamiento, ventilador función turbo, incorpora asa de transporte, color blanco y fabricado en metal. Longitud del cable: 1,5 m. Superficie recomendada de uso: 15-20 m². Medidas: 20 x 53 x 39 cm (largo x ancho x alto). Peso: 2,3 Kg.</t>
  </si>
  <si>
    <t>Una solución móvil y cómoda para conseguir la temperatura confort de forma rápida. Los convectores eléctricos cuentan con una resistencia eléctrica en su interior que calienta el aire frío que entra por su parte inferior y lo expulsan de forma localizada. Características: Potencia máxima 2000W, display LED táctil, temporizador 24h, bloqueo infantil, mando a distancia incluido, incorpora ruedas, sensor de vuelvo, sensor de sobrecalientamiento y fabricado en acero. Longitud del cable: 1,75 m. Superficie recomendada de uso: 20-25 m². Medidas: 43 x 23 x 63 cm (largo x ancho x alto). Peso: 4,8 Kg.</t>
  </si>
  <si>
    <t>Estufa eléctrica de interior en formato brasero con tubo de cuarzo. Diseño compacto. Características: Potencia máxima 800W, color rojo,  2 niveles de calor, indicador luminoso de conexión y fabricado en metal. Longitud del cable: 1,5 m. Superficie recomendada de uso: 15-20 m². Medidas: 8 x 32 x 32 cm (largo x ancho x alto). Peso: 1 Kg.</t>
  </si>
  <si>
    <t>Estufa eléctrica de interior tipo halógena con 3 barras de calor. Calor instantáneo. Características: Potencia máxima 1200W, sistema antivuelco, función de oscilación lateral, 3 niveles de calor, incorpora asa para transportar fácilmente, diseño compacto, color gris y fabricado en plástico. Longitud del cable: 1,5 m. Superficie recomendada de uso: 15-20 m². Medidas: 22 x 32 x 45 cm (largo x ancho x alto). Peso: 1,3 Kg.</t>
  </si>
  <si>
    <t>Estufa exterior de pellet de madera modelo Freya. Ideal para terrazas y jardines. Características: Potencia máxima 1400W, sistema de calefacción radial para una mejor distribución del calor, quemador de acero inoxidable, incorpora ruedas y asa para facilitar el desplazamiento. Capacidad de carga del quemador: 10 Kg de pellet (2 Kg = 1 hora, 4 Kg = 2 horas, 6 Kg = 3 horas, 8 Kg = 4 horas, 10 Kg = 5 horas). Importante: El pellet debe tener una densidad entre 600 - 700 Kg/cm³ y un contenido de agua entre el 5,1% y el 7,9% de su peso. Superficie recomendada de uso: hasta 30 m². Medidas: 70 x 70 x 219 cm (largo x ancho x alto). Peso: 60 Kg.</t>
  </si>
  <si>
    <t>Estufa interior de mica, calienta rápidamente y distribuye el calor de forma uniforme gracias a sus láminas con propiedades aislantes. Características: Potencia máxima 1500W, protección sobrecalentamiento, sistema antivuelco, temperatura ajustable, incorpora ruedas y fabricado en ABS, plástico y metal. Longitud del cable: 1,5m. Superficie recomendada de uso: hasta 15-20 m².  Medidas: 27 x 46 x 62 cm (largo x ancho x alto). Peso: 4 Kg.</t>
  </si>
  <si>
    <t>Estufa interior de mica, calienta rápidamente y distribuye el calor de forma uniforme gracias a sus láminas con propiedades aislantes. Características: Potencia máxima 1500W, protección sobrecalentamiento, sistema antivuelco, temperatura ajustable, incorpora ruedas y fabricado en ABS, plástico y metal. Longitud del cable: 1,5m. Superficie recomendada de uso: hasta 20-25 m².  Medidas: 27 x 55 x 62 cm (largo x ancho x alto). Peso: 4,5 Kg.</t>
  </si>
  <si>
    <t>Estufa eléctrica halógena. Proporciona calor directo y rápido, perfecta para uso puntual en interiores. Características: Potencia máxima 900W, carcasa con asilante térmico, incorpora asa, oscilación horizontal y fabricado en plástico. Longitud del cable: 1,6m.  Superficie recomendada de uso: hasta 10-15 m².  Medidas: 30 x 30 x 70 cm (largo x ancho x alto). Peso: 1,8 Kg.</t>
  </si>
  <si>
    <t>Estufa eléctrica efecto fuego. Ideal para crear un ambiente cálido y acogedor con efecto llama decorativo. Características: Potencia máxima 2000W, display digital, termostato ajustable, imitación fuego, regulación temperatura: 15-38 ºC, temporizador 12h y fabricado en ABS. Longitud del cable: 1,5m. Superficie recomendada de uso: hasta 10-15 m².  Medidas: 29 x 16 x 39 cm (largo x ancho x alto). Peso: 3,8 Kg.</t>
  </si>
  <si>
    <t>Panel calefactor de cristal. La solución de calefacción que combina elegancia y funcionalidad. Diseño moderno con acabado en panel de cristal que aporta un efecto diferencial al panel.  Características: Potencia máxima 1000W, wifi incluido, pantalla LED, temporizador 24h, termostato ajustable, flexibilidad para instalación tanto a pared como en suelo, incluye protección contra sobrecalentamiento, color negro y fabricado en vidrio y acero. Longitud del cable: 1,5 m. Superficie recomendada de uso: 10-15 m². Medidas: 24 x 60 x 43 cm (largo x ancho x alto). Peso: 3,6 Kg.</t>
  </si>
  <si>
    <t>Panel calefactor de cristal. La solución de calefacción que combina elegancia y funcionalidad. Diseño moderno con acabado en panel de cristal que aporta un efecto diferencial al panel.  Características: Potencia máxima 1500W, wifi incluido, pantalla LED, temporizador 24h, termostato ajustable, flexibilidad para instalación tanto a pared como en suelo, incluye protección contra sobrecalentamiento, color negro y fabricado en vidrio y acero, longitud del cable: 1,5 m. Superficie recomendada de uso: 15-20 m². Medidas: 24 x 76 x 43 cm (largo x ancho x alto). Peso: 4,4 Kg.</t>
  </si>
  <si>
    <t>Panel calefactor de cristal. La solución de calefacción que combina elegancia y funcionalidad. Diseño moderno con acabado en panel de cristal que aporta un efecto diferencial al panel.  Características: Potencia máxima 2000W, wifi incluido, pantalla LED, temporizador 24h, termostato ajustable, flexibilidad para instalación tanto a pared como en suelo, incluye protección contra sobrecalentamiento, color negro y fabricado en vidrio y acero. Longitud del cable: 1,5 m. Superficie recomendada de uso: 20-25 m². Medidas: 24 x 92 x 43 cm (largo x ancho x alto). Peso: 5,3 Kg.</t>
  </si>
  <si>
    <t>Panel calefactor. Calefacción discreta y silenciosa, ideal para mantener una temperatura constante en espacios cerrados. Características: Potencia máxima 2000W, display LED, termostato ajustable, frontal de crsital templado, temporizador 24h, sensor de sobrecalentamiento, resistente al agua (IP24) y mando a distancia incluido. Longitud del cable: 1,7m. Superficie recomendada de uso: 20-25 m². Medidas: 7x 80 x 42 cm (largo x ancho x alto). Peso: 6,6 Kg.</t>
  </si>
  <si>
    <t>Radiador de aceite con 9 lamas, de diseño clásico y atemporal. Características: Potencia máxima 1000W, incorpora asa para facilitar su transporte, termostato ajustable, 1 nivel de calefacción, opción modo silencioso, protección contra sobrecalentamiento, color blanco y fabricado en metal. Longitud del cable: 1,5 m. Superficie recomendada de uso: hasta 15 m². Medidas: 14 x 38 x 37 cm (largo x ancho x alto). Peso: 4,15 Kg.</t>
  </si>
  <si>
    <t>Radiador de aceite con 7 lamas, de diseño clásico y atemporal. Características: Potencia máxima 1500W, incorpora asa y ruedas para facilitar su transporte, termostato ajustable, 3 niveles de calefacción, protección contra sobrecalentamiento, color blanco, con almacenamiento de cable y fabricado en metal. Longitud del cable: 1,5 m, Superficie recomendada de uso: hasta 20 m². Medidas: 24 x 41 x 55 cm (largo x ancho x alto). Peso: 7 Kg.</t>
  </si>
  <si>
    <t>Radiador de aceite con 9 lamas, de diseño clásico y atemporal. Características: Potencia máxima 2000W, incorpora asa y ruedas para facilitar su transporte, termostato ajustable, 3 niveles de calefacción, protección contra sobrecalentamiento, color blanco  y fabricado en metal. Con almacenamiento de cable, longitud del cable: 1,5 m, Superficie recomendada de uso: hasta 20 m². Medidas: 24 x 48 x 55 cm (largo x ancho x alto). Peso: 8,3 Kg.</t>
  </si>
  <si>
    <t>Radiador de aceite con 7 lamas, de diseño clásico y atemporal. Características: Potencia máxima 1500W, incorpora asa y ruedas para facilitar su transporte, termostato ajustable, pantalla LED, 3 niveles de calefacción, protección contra sobrecalentamiento, color negro y fabricado en acer. Con almacenamiento de cable, longitud del cable: 1,5 m, Superficie recomendada de uso: hasta 20 m². Medidas: 24 x 31 x 60 cm (largo x ancho x alto). Peso: 6,2 Kg.</t>
  </si>
  <si>
    <t>Radiador de aceite con 9 lamas, de diseño clásico y atemporal. Características: Potencia máxima 2000W, incorpora asa y ruedas para facilitar su transporte, termostato ajustable, pantalla LED, 3 niveles de calefacción, protección contra sobrecalentamiento, color negro y fabricado en acero. Con almacenamiento de cable, longitud del cable: 1,5 m, Superficie recomendada de uso: hasta 20 m². Medidas: 24 x 38 x 60 cm (largo x ancho x alto). Peso: 7,6 Kg.</t>
  </si>
  <si>
    <t>Radiador de aceite con 11 lamas, de diseño clásico y atemporal. Características: Potencia máxima 2500W, incorpora asa y ruedas para facilitar su transporte, termostato ajustable, pantalla LED, 3 niveles de calefacción, protección contra sobrecalentamiento, color negro y fabricado en acero. Con almacenamiento de cable, longitud del cable: 1,5 m, Superficie recomendada de uso: hasta 25 m². Medidas: 24 x 45 x 60 cm (largo x ancho x alto). Peso: 9,1 Kg.</t>
  </si>
  <si>
    <t>Radiador toallero perfecto para cualquier cuarto de baño. Con su diseño sobrio y atemporal este radiador toallero encaja en cualquier estilo de baño, proporcionando calor a la estancia y facilitando el secado de las toallas. Características: Potencia máxima 500W, pantalla LED, protección contra sobrecalentamiento, calentador silencioso, función modo secado 2 horas, color blanco y fabricado en aluminio, ABS y PC. Longitud del cable: 1,5 m. Superficie recomendada de uso: hasta 10 m². Medidas: 4 x 55 x 11 cm (largo x ancho x alto). Peso: 4,3 Kg.</t>
  </si>
  <si>
    <t>Aspirador de cenizas Vulcano. Práctico y eficiente para recoger las cenizas de chimeneas, hogueras y barbacoas. Fácil de usar, vaciar y limpiar. Medidas compactas para facilitar el almacenaje. Características: Filtro HEPA reemplazable, gran capacidad de 20 L, capaz de recoger cenizas hasta 40⁰C, tanque de acero. Dimensiones: 29 x 29 x 35 cm. Peso: 3,2 Kg.</t>
  </si>
  <si>
    <t>Deshumificador A4: Ayuda a prevenir la humedad y mejorar la calidad del aire en espacios interiores. Características: wifi incluido, nivel de humedad ajustable, función de drenaje continuo, depósito de agua extraíble, diseño compacto, temporizador 24h, 2 velocidades de ventilación, secado de ropa y bloqueo para niños. Refrigerante: R290. Capacidad de depósito de agua: 2L. Superficie recomendada de uso: 12-20 m². Medidas: 18 x 21 x 48 cm (largo x ancho x alto). Peso: 9 Kg.</t>
  </si>
  <si>
    <t>Deshumificador A4: Ayuda a prevenir la humedad y mejorar la calidad del aire en espacios interiores. Características: wifi incluido, nivel de humedad ajustable, función de drenaje continuo, depósito de agua extraíble, diseño compacto, temporizador 24h, 2 velocidades de ventilación, secado de ropa y bloqueo para niños. Refrigerante: R290. Capacidad de depósito de agua: 2L. Superficie recomendada de uso: 15-24 m². Medidas: 18 x 21 x 48 cm (largo x ancho x alto). Peso: 9,5 Kg.</t>
  </si>
  <si>
    <t>Deshumificador A4: Ayuda a prevenir la humedad y mejorar la calidad del aire en espacios interiores. Características: wifi incluido, nivel de humedad ajustable, función de drenaje continuo, depósito de agua extraíble, diseño compacto, temporizador 24h, 2 velocidades de ventilación, secado de ropa y bloqueo para niños. Refrigerante: R290. Capacidad de depósito de agua: 2L. Superficie recomendada de uso: 18-32 m². Medidas: 18 x 21 x 48 cm (largo x ancho x alto). Peso: 10 Kg.</t>
  </si>
  <si>
    <t>Deshumificador A4: Ayuda a prevenir la humedad y mejorar la calidad del aire en espacios interiores. Características: wifi incluido, función anti-hielo, auto-swing, nivel de humedad ajustable, función de drenaje continuo, depósito de agua extraíble, diseño compacto, temporizador 24h, 2 velocidades de ventilación, secado de ropa y bloqueo para niños. Refrigerante: R290. Capacidad de depósito de agua: 4L. Superficie recomendada de uso: 24-40 m². Medidas: 25 x 29 x 50 cm (largo x ancho x alto). Peso: 16 Kg.</t>
  </si>
  <si>
    <t>Deshumificador A4: Ayuda a prevenir la humedad y mejorar la calidad del aire en espacios interiores. Características: wifi incluido, función anti-hielo, auto-swing, nivel de humedad ajustable, función de drenaje continuo, depósito de agua extraíble, diseño compacto, temporizador 24h, 2 velocidades de ventilación, secado de ropa y bloqueo para niños. Refrigerante: R290. Capacidad de depósito de agua: 4L. Superficie recomendada de uso: 36-60 m². Medidas: 25 x 29 x 50 cm (largo x ancho x alto). Peso: 16,5 Kg.</t>
  </si>
  <si>
    <t>Deshumificador A4: Ayuda a prevenir la humedad y mejorar la calidad del aire en espacios interiores. Características: wifi incluido, función anti-hielo, auto-swing, nivel de humedad ajustable, función de drenaje continuo, depósito de agua extraíble, diseño compacto, temporizador 24h, 2 velocidades de ventilación, secado de ropa y bloqueo para niños. Refrigerante: R290. Capacidad de depósito de agua: 7L. Superficie recomendada de uso: 60-100 m². Medidas: 25 x 29 x 50 cm (largo x ancho x alto). Peso: 17 Kg.</t>
  </si>
  <si>
    <t>Deshumificador A4: Ayuda a prevenir la humedad y mejorar la calidad del aire en espacios interiores. Características: wifi incluido, función anti-hielo, auto-swing, nivel de humedad ajustable, función de ddrenaje continuo, depósito de agua extraíble, diseño compacto, temporizador 24h, 2 velocidades de ventilación, secado de ropa y bloqueo para niños. Refrigerante: R290. Capacidad de depósito de agua: 7L. Superficie recomendada de uso: 60-100 m². Medidas: 25 x 48 x 50 cm (largo x ancho x alto). Peso: 18 Kg.</t>
  </si>
  <si>
    <t>DESHUMIFICADORES</t>
  </si>
  <si>
    <t>TARIFA CALEFACCIÓN 2026-2027</t>
  </si>
  <si>
    <t>HTW-CALM2000ADE</t>
  </si>
  <si>
    <t>Calefactor de mesa 2000W</t>
  </si>
  <si>
    <t>HTW-CALM2000P</t>
  </si>
  <si>
    <t>Calefactor de mesa 2000W LED plateado</t>
  </si>
  <si>
    <t>Calefactor de mesa de 2000W. Calor rápido y eficiente gracias a sus 3 modos de calor y función ventilador. Características: potencia máxima 2000W, 3 niveles de calor, función ventilador, temperatura ajustable y superficie máxima recomendada de uso de hasta 15 m². Medidas: 12,6 x 16,1 x 22,4 cm (profundo x ancho x alto). Peso: 1,4 kg.</t>
  </si>
  <si>
    <t>Calefactor de mesa 2000W LED plateado. Diseño compacto y moderno con display táctil y pantalla LCD para un control cómodo e intuitivo. Características: potencia máxima 2000W, 5 modos de calefacción, temperatura ajustable, temporizador y display táctil con pantalla LCD. Ideal para calentar estancias pequeñas y medianas de forma rápida y eficiente. Medidas: 12,6 x 16,1 x 22,4 cm (profundo x ancho x alto). Peso: 1,4 kg.</t>
  </si>
  <si>
    <t>HTW-CALM2000N</t>
  </si>
  <si>
    <t>Calefactor de mesa 2000W negro</t>
  </si>
  <si>
    <t>Calefactor de mesa 2000W negro. Diseño compacto y elegante con pantalla táctil LED para un manejo práctico e intuitivo. Características: potencia máxima 2000W, 3 modos de calefacción, temperatura ajustable, función aire frío y temporizador. Ideal para proporcionar confort durante todo el año en espacios pequeños y medianos. Medidas: 12,3 x 16,4 x 22 cm (profundo x ancho x alto). Peso: 1,32 kg.</t>
  </si>
  <si>
    <t>HTW-CAL200060NTH</t>
  </si>
  <si>
    <t>Calefactor de torre 2000W 60 cm</t>
  </si>
  <si>
    <t>Calefactor de torre 2000W de 60 cm. Diseño moderno y eficiente con función de oscilación para una mejor distribución del calor. Características: potencia máxima 2000W, 3 niveles de potencia, modo ECO, pantalla LED, control remoto, temporizador de hasta 7 horas y función oscilante. Ideal para calentar estancias de forma rápida y uniforme. Medidas: 20,9 x 19,9 x 60,3 cm (profundo x ancho x alto). Peso: 2,8 kg.</t>
  </si>
  <si>
    <t>HTW-CAL200045NTH</t>
  </si>
  <si>
    <t>Calefactor de torre 2000W 45 cm</t>
  </si>
  <si>
    <t>Calefactor de torre 2000W de 45 cm. Diseño compacto y moderno con función de oscilación para una distribución uniforme del calor. Características: potencia máxima 2000W, 3 niveles de potencia, modo ECO, pantalla LED, control remoto, temporizador de hasta 24 horas y función oscilante. Ideal para mantener una temperatura agradable en estancias pequeñas y medianas. Medidas: 19,6 x 19,6 x 45,2 cm (profundo x ancho x alto). Peso: 2,3 kg.</t>
  </si>
  <si>
    <t>HTW-CON2000BASIC-B</t>
  </si>
  <si>
    <t>HTW-CON2000CARB</t>
  </si>
  <si>
    <t>HTW-CON2000PLUS-B</t>
  </si>
  <si>
    <t>Convector eléctrico con fibra de carbono 2000W</t>
  </si>
  <si>
    <t>Convector eléctrico con fibra de carbono 2000W. Tecnología eficiente con opción de aire frío y caliente para disfrutar de confort durante todo el año. Características: potencia máxima 2000W, pantalla LED, función aire frío y caliente, 4 modos de funcionamiento, 4 modos de luz ambiente, bloqueo para niños, conexión WiFi integrada, temporizador de hasta 12 horas, mando a distancia y asa de transporte. Diseño moderno y práctico para cualquier estancia. Medidas: 21,2 x 59,2 x 63,8 cm (profundo x ancho x alto). Peso: 6,9 kg.</t>
  </si>
  <si>
    <t>HTW-CON2000NDK</t>
  </si>
  <si>
    <t>Convector blanco 2000 W</t>
  </si>
  <si>
    <t>Convector blanco 2000W. Sistema de calefacción eficiente con control manual sencillo e intuitivo para adaptar la temperatura a cada momento. Características: potencia máxima 2000W, 3 niveles de potencia (800W, 1200W y 2000W), control manual mediante botones y regulación manual de la temperatura. Ideal para proporcionar un calor uniforme en estancias pequeñas y medianas. Medidas: 17 x 53,2 x 37,5 cm (profundo x ancho x alto). Peso: 2,7 kg.</t>
  </si>
  <si>
    <t>EMISORES TÉRMICOS</t>
  </si>
  <si>
    <t>HTW-EMI600RB</t>
  </si>
  <si>
    <t>EMISOR TÉRMICO 600W BLANCO</t>
  </si>
  <si>
    <t>HTW-EMI900RB</t>
  </si>
  <si>
    <t>EMISOR TÉRMICO 900W BLANCO</t>
  </si>
  <si>
    <t>HTW-EMI1200RB</t>
  </si>
  <si>
    <t>EMISOR TÉRMICO 1200W BLANCO</t>
  </si>
  <si>
    <t>HTW-EMI1500RB</t>
  </si>
  <si>
    <t>EMISOR TÉRMICO 1500W BLANCO</t>
  </si>
  <si>
    <t>Emisor térmico blanco 600W. Diseño eficiente y funcional para mantener una temperatura confortable con un control preciso y adaptable a tus necesidades. Características: potencia máxima 600W, mando a distancia, pantalla LCD, termostato ajustable y temporizador diario y semanal. Ofrece flexibilidad de instalación, pudiendo colocarse tanto en pared como en suelo según el espacio disponible. Ideal para una calefacción cómoda y personalizada.</t>
  </si>
  <si>
    <t>Emisor térmico blanco 900W. Diseño eficiente y funcional para mantener una temperatura confortable con un control preciso y adaptable a tus necesidades. Características: potencia máxima 600W, mando a distancia, pantalla LCD, termostato ajustable y temporizador diario y semanal. Ofrece flexibilidad de instalación, pudiendo colocarse tanto en pared como en suelo según el espacio disponible. Ideal para una calefacción cómoda y personalizada.</t>
  </si>
  <si>
    <t>Emisor térmico blanco 1200W. Diseño eficiente y funcional para mantener una temperatura confortable con un control preciso y adaptable a tus necesidades. Características: potencia máxima 600W, mando a distancia, pantalla LCD, termostato ajustable y temporizador diario y semanal. Ofrece flexibilidad de instalación, pudiendo colocarse tanto en pared como en suelo según el espacio disponible. Ideal para una calefacción cómoda y personalizada.</t>
  </si>
  <si>
    <t>Emisor térmico blanco 1500W. Diseño eficiente y funcional para mantener una temperatura confortable con un control preciso y adaptable a tus necesidades. Características: potencia máxima 600W, mando a distancia, pantalla LCD, termostato ajustable y temporizador diario y semanal. Ofrece flexibilidad de instalación, pudiendo colocarse tanto en pared como en suelo según el espacio disponible. Ideal para una calefacción cómoda y personalizada.</t>
  </si>
  <si>
    <t>HTW-EST1200RH</t>
  </si>
  <si>
    <t>Estufa de cuarzo 1200W</t>
  </si>
  <si>
    <t>Estufa de cuarzo 1200W. Calor rápido y eficiente gracias a su sistema de calefacción por cuarzo, ideal para proporcionar confort inmediato. Características: potencia máxima 1200W, 3 modos de calefacción, alta eficiencia energética, asa de transporte integrada y sistema antivuelco para una mayor seguridad durante el uso. Diseño práctico y funcional para un uso cómodo en cualquier estancia.</t>
  </si>
  <si>
    <t>HTW-PAN425PH</t>
  </si>
  <si>
    <t>PANEL DE PLADUR 425W BLANCA</t>
  </si>
  <si>
    <t>Panel de pladur blanco 425W. Solución de calefacción eficiente y discreta, diseñada para integrarse fácilmente en cualquier espacio. Características: potencia máxima 425W, pantalla LCD y temporizador diario y semanal para una gestión cómoda y personalizada de la temperatura. Ideal para mantener un ambiente confortable con un control preciso y programable.</t>
  </si>
  <si>
    <t>HTW-RAD82000H1RC</t>
  </si>
  <si>
    <t>Radiador de aceite 8 elem. Control remoto</t>
  </si>
  <si>
    <t>HTW-RAD102500H1RC</t>
  </si>
  <si>
    <t>Radiador de aceite 10 elem. Con control remoto</t>
  </si>
  <si>
    <t>Radiador 1500 W 7 elementos con ruedas</t>
  </si>
  <si>
    <t>HTW-RAD71500NY</t>
  </si>
  <si>
    <t>HTW-RAD92200NY</t>
  </si>
  <si>
    <t>Radiador 2200 W 9 elementos con ruedas</t>
  </si>
  <si>
    <t>HTW-RAD132500NY</t>
  </si>
  <si>
    <t>Radiador 2500 W 13 elementos con ruedas</t>
  </si>
  <si>
    <t>Radiador de aceite de 8 elementos. Calor eficiente y duradero con un diseño práctico que facilita su uso y desplazamiento. Características: 3 niveles de potencia de calentamiento (1000W, 1500W y 2500W), control remoto, pantalla LED, temporizador de hasta 24 horas y ruedas giratorias para un desplazamiento fácil y cómodo. Ideal para mantener una temperatura agradable en diferentes estancias del hogar.</t>
  </si>
  <si>
    <t>Radiador de aceite de 8 elementos. Calor eficiente y uniforme con un diseño práctico para mantener el confort en cualquier estancia. Características: 3 niveles de potencia de calentamiento (800W, 1200W y 2000W), control remoto, pantalla LED, temporizador de hasta 24 horas y ruedas giratorias para un desplazamiento fácil y cómodo. Ideal para disfrutar de un calor duradero y regulable según las necesidades de cada momento.</t>
  </si>
  <si>
    <t>Radiador de aceite 1500W de 7 elementos con ruedas. Sistema de calefacción eficiente con calor uniforme y duradero para mantener una temperatura confortable. Características: potencia máxima 1500W, 3 niveles de potencia ajustables, pantalla LED, temperatura regulable e incorpora ruedas para un desplazamiento cómodo y sencillo. Ideal para adaptar el nivel de calor a las necesidades de cada estancia.</t>
  </si>
  <si>
    <t>Radiador de aceite 2500W de 13 elementos con ruedas. Sistema de calefacción eficiente con calor uniforme y duradero para mantener una temperatura confortable. Características: potencia máxima 1500W, 3 niveles de potencia ajustables, pantalla LED, temperatura regulable e incorpora ruedas para un desplazamiento cómodo y sencillo. Ideal para adaptar el nivel de calor a las necesidades de cada estancia.</t>
  </si>
  <si>
    <t xml:space="preserve"> Radiador de aceite 2200 W de 9 elementos con ruedas. Sistema de calefacción eficiente con calor uniforme y duradero para mantener una temperatura confortable. Características: potencia máxima 1500W, 3 niveles de potencia ajustables, pantalla LED, temperatura regulable e incorpora ruedas para un desplazamiento cómodo y sencillo. Ideal para adaptar el nivel de calor a las necesidades de cada estancia.</t>
  </si>
  <si>
    <t>Precio de compra</t>
  </si>
  <si>
    <t>Precio Cesion</t>
  </si>
  <si>
    <t>PANELES RADIANTES</t>
  </si>
  <si>
    <t>PANEL DE ALUMINIO 1000W BLANCO</t>
  </si>
  <si>
    <t>PANEL DE ALUMINIO 1500W BLANCO</t>
  </si>
  <si>
    <t>PANEL DE ALUMINIO 2000W BLANCO</t>
  </si>
  <si>
    <t>Panel calefactor de aluminio. La solución de calefacción que combina elegancia y funcionalidad. Diseño moderno con acabado en panel de cristal que aporta un efecto diferencial al panel.  Características: Potencia máxima 1000W, wifi incluido, pantalla LED, temporizador 24h, termostato ajustable, flexibilidad para instalación tanto a pared como en suelo, incluye protección contra sobrecalentamiento, color blanco y fabricado en vidrio y acero. Longitud del cable: 1,5 m. Superficie recomendada de uso: 10-15 m². Medidas: 24 x 60 x 43 cm (largo x ancho x alto). Peso: 3,6 Kg.</t>
  </si>
  <si>
    <t>Panel calefactor de aluminio. La solución de calefacción que combina elegancia y funcionalidad. Diseño moderno con acabado en panel de cristal que aporta un efecto diferencial al panel.  Características: Potencia máxima 1500W, wifi incluido, pantalla LED, temporizador 24h, termostato ajustable, flexibilidad para instalación tanto a pared como en suelo, incluye protección contra sobrecalentamiento, color blanco y fabricado en vidrio y acero. Longitud del cable: 1,5 m. Superficie recomendada de uso: 15-20 m². Medidas: 24 x 76 x 43 cm (largo x ancho x alto). Peso: 4,4 Kg.</t>
  </si>
  <si>
    <t>Panel calefactor de aluminio. La solución de calefacción que combina elegancia y funcionalidad. Diseño moderno con acabado en panel de cristal que aporta un efecto diferencial al panel.  Características: Potencia máxima 2000W, wifi incluido, pantalla LED, temporizador 24h, termostato ajustable, flexibilidad para instalación tanto a pared como en suelo, incluye protección contra sobrecalentamiento, color blanco y  fabricado en vidrio y acero. Longitud del cable: 1,5 m. Superficie recomendada de uso: 20-25 m². Medidas: 24 x 92 x 43 cm (largo x ancho x alto). Peso: 5,3 Kg.</t>
  </si>
  <si>
    <t>RADIADORES DE ACEITE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</si>
</sst>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9" x14ac:knownFonts="1">
    <font>
      <sz val="11"/>
      <color theme="1"/>
      <name val="Calibri"/>
      <family val="2"/>
      <scheme val="minor"/>
    </font>
    <font>
      <sz val="11"/>
      <color theme="1"/>
      <name val="Calibri"/>
      <family val="2"/>
      <scheme val="minor"/>
    </font>
    <font>
      <b/>
      <sz val="12"/>
      <color theme="0"/>
      <name val="Roboto"/>
    </font>
    <font>
      <sz val="12"/>
      <color theme="1"/>
      <name val="Roboto"/>
    </font>
    <font>
      <b/>
      <sz val="12"/>
      <color theme="1"/>
      <name val="Roboto"/>
    </font>
    <font>
      <b/>
      <sz val="16"/>
      <color theme="0"/>
      <name val="Poppins"/>
    </font>
    <font>
      <b/>
      <sz val="12"/>
      <color theme="0"/>
      <name val="Poppins"/>
    </font>
    <font>
      <b/>
      <sz val="12"/>
      <color theme="1"/>
      <name val="Poppins"/>
    </font>
    <font>
      <b/>
      <sz val="26"/>
      <color theme="0"/>
      <name val="Poppins"/>
    </font>
  </fonts>
  <fills count="3">
    <fill>
      <patternFill patternType="none"/>
    </fill>
    <fill>
      <patternFill patternType="gray125"/>
    </fill>
    <fill>
      <patternFill patternType="solid">
        <fgColor rgb="FF00489A"/>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theme="4"/>
      </left>
      <right style="medium">
        <color theme="4"/>
      </right>
      <top style="medium">
        <color theme="4"/>
      </top>
      <bottom style="medium">
        <color theme="4"/>
      </bottom>
      <diagonal/>
    </border>
    <border>
      <left style="medium">
        <color theme="4"/>
      </left>
      <right style="medium">
        <color theme="4"/>
      </right>
      <top/>
      <bottom style="medium">
        <color theme="4"/>
      </bottom>
      <diagonal/>
    </border>
    <border>
      <left style="medium">
        <color theme="4"/>
      </left>
      <right style="medium">
        <color theme="4"/>
      </right>
      <top/>
      <bottom/>
      <diagonal/>
    </border>
    <border>
      <left/>
      <right style="medium">
        <color theme="4"/>
      </right>
      <top style="medium">
        <color theme="4"/>
      </top>
      <bottom style="medium">
        <color theme="4"/>
      </bottom>
      <diagonal/>
    </border>
    <border>
      <left style="medium">
        <color theme="4"/>
      </left>
      <right style="medium">
        <color theme="4"/>
      </right>
      <top style="medium">
        <color theme="4"/>
      </top>
      <bottom/>
      <diagonal/>
    </border>
    <border>
      <left style="medium">
        <color theme="4"/>
      </left>
      <right/>
      <top style="medium">
        <color theme="4"/>
      </top>
      <bottom style="medium">
        <color theme="4"/>
      </bottom>
      <diagonal/>
    </border>
    <border>
      <left style="medium">
        <color theme="4"/>
      </left>
      <right style="medium">
        <color theme="4"/>
      </right>
      <top style="medium">
        <color theme="4"/>
      </top>
      <bottom style="medium">
        <color rgb="FF00489A"/>
      </bottom>
      <diagonal/>
    </border>
    <border>
      <left style="medium">
        <color rgb="FF00489A"/>
      </left>
      <right style="medium">
        <color theme="4"/>
      </right>
      <top style="medium">
        <color theme="4"/>
      </top>
      <bottom style="medium">
        <color theme="4"/>
      </bottom>
      <diagonal/>
    </border>
    <border>
      <left style="medium">
        <color rgb="FF00489A"/>
      </left>
      <right/>
      <top style="medium">
        <color rgb="FF00489A"/>
      </top>
      <bottom style="medium">
        <color rgb="FF00489A"/>
      </bottom>
      <diagonal/>
    </border>
  </borders>
  <cellStyleXfs count="2">
    <xf numFmtId="0" fontId="0" fillId="0" borderId="0"/>
    <xf numFmtId="44" fontId="1" fillId="0" borderId="0" applyFont="0" applyFill="0" applyBorder="0" applyAlignment="0" applyProtection="0"/>
  </cellStyleXfs>
  <cellXfs count="53">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xf numFmtId="0" fontId="3" fillId="0" borderId="2"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2" borderId="0" xfId="0" applyFont="1" applyFill="1" applyAlignment="1">
      <alignment vertical="center"/>
    </xf>
    <xf numFmtId="0" fontId="3" fillId="2" borderId="0" xfId="0" applyFont="1" applyFill="1" applyAlignment="1">
      <alignment horizontal="center" vertical="center"/>
    </xf>
    <xf numFmtId="0" fontId="3" fillId="0" borderId="4" xfId="0" applyFont="1" applyBorder="1"/>
    <xf numFmtId="0" fontId="3" fillId="0" borderId="4" xfId="0" applyFont="1" applyBorder="1" applyAlignment="1">
      <alignment vertical="center"/>
    </xf>
    <xf numFmtId="1" fontId="3" fillId="0" borderId="4" xfId="0" applyNumberFormat="1" applyFont="1" applyBorder="1" applyAlignment="1">
      <alignment horizontal="center" vertical="center"/>
    </xf>
    <xf numFmtId="0" fontId="3" fillId="0" borderId="4" xfId="0" applyFont="1" applyBorder="1" applyAlignment="1">
      <alignment vertical="center" wrapText="1"/>
    </xf>
    <xf numFmtId="0" fontId="3" fillId="0" borderId="4" xfId="0" applyFont="1" applyBorder="1" applyAlignment="1">
      <alignment horizontal="center" vertical="center"/>
    </xf>
    <xf numFmtId="164" fontId="3" fillId="0" borderId="4" xfId="0" applyNumberFormat="1" applyFont="1" applyBorder="1" applyAlignment="1">
      <alignment horizontal="center" vertical="center"/>
    </xf>
    <xf numFmtId="2" fontId="3" fillId="0" borderId="4" xfId="0" applyNumberFormat="1" applyFont="1" applyBorder="1" applyAlignment="1">
      <alignment horizontal="center" vertical="center"/>
    </xf>
    <xf numFmtId="0" fontId="0" fillId="0" borderId="4" xfId="0" applyBorder="1"/>
    <xf numFmtId="0" fontId="3" fillId="0" borderId="5" xfId="0" applyFont="1" applyBorder="1"/>
    <xf numFmtId="0" fontId="3" fillId="0" borderId="5" xfId="0" applyFont="1" applyBorder="1" applyAlignment="1">
      <alignment vertical="center"/>
    </xf>
    <xf numFmtId="1" fontId="3" fillId="0" borderId="5" xfId="0" applyNumberFormat="1" applyFont="1" applyBorder="1" applyAlignment="1">
      <alignment horizontal="center" vertical="center"/>
    </xf>
    <xf numFmtId="0" fontId="3" fillId="0" borderId="5" xfId="0" applyFont="1" applyBorder="1" applyAlignment="1">
      <alignment vertical="center" wrapText="1"/>
    </xf>
    <xf numFmtId="0" fontId="3" fillId="0" borderId="5" xfId="0" applyFont="1" applyBorder="1" applyAlignment="1">
      <alignment horizontal="center" vertical="center"/>
    </xf>
    <xf numFmtId="164" fontId="3" fillId="0" borderId="5" xfId="0" applyNumberFormat="1" applyFont="1" applyBorder="1" applyAlignment="1">
      <alignment horizontal="center" vertical="center"/>
    </xf>
    <xf numFmtId="2" fontId="3" fillId="0" borderId="5" xfId="0" applyNumberFormat="1"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6" fillId="2" borderId="1" xfId="0" applyFont="1" applyFill="1" applyBorder="1" applyAlignment="1">
      <alignment horizontal="center" vertical="center"/>
    </xf>
    <xf numFmtId="0" fontId="7" fillId="0" borderId="0" xfId="0" applyFont="1" applyAlignment="1">
      <alignment vertical="center"/>
    </xf>
    <xf numFmtId="0" fontId="5" fillId="2"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3" fillId="0" borderId="6" xfId="0" applyFont="1" applyBorder="1" applyAlignment="1">
      <alignment vertical="center" wrapText="1"/>
    </xf>
    <xf numFmtId="0" fontId="0" fillId="0" borderId="0" xfId="0" applyAlignment="1">
      <alignment horizontal="center"/>
    </xf>
    <xf numFmtId="0" fontId="3" fillId="2" borderId="0" xfId="0" applyFont="1" applyFill="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xf numFmtId="0" fontId="3" fillId="0" borderId="9" xfId="0" applyFont="1" applyBorder="1" applyAlignment="1">
      <alignment horizontal="center" vertical="center"/>
    </xf>
    <xf numFmtId="1" fontId="3" fillId="0" borderId="10" xfId="0" applyNumberFormat="1" applyFont="1" applyBorder="1" applyAlignment="1">
      <alignment horizontal="center" vertical="center"/>
    </xf>
    <xf numFmtId="1" fontId="3" fillId="0" borderId="12" xfId="0" applyNumberFormat="1" applyFont="1" applyBorder="1" applyAlignment="1">
      <alignment horizontal="center" vertical="center"/>
    </xf>
    <xf numFmtId="2" fontId="3" fillId="0" borderId="11" xfId="0" applyNumberFormat="1" applyFont="1" applyBorder="1" applyAlignment="1">
      <alignment horizontal="center" vertical="center"/>
    </xf>
    <xf numFmtId="2" fontId="0" fillId="0" borderId="0" xfId="0" applyNumberFormat="1"/>
    <xf numFmtId="2" fontId="6"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44" fontId="8" fillId="2" borderId="0" xfId="1" applyFont="1" applyFill="1" applyBorder="1" applyAlignment="1">
      <alignment horizontal="center" vertical="center" wrapText="1"/>
    </xf>
  </cellXfs>
  <cellStyles count="2">
    <cellStyle name="Moneda 2" xfId="1" xr:uid="{BC463E52-243F-452D-91A2-396588D76C7F}"/>
    <cellStyle name="Normal" xfId="0" builtinId="0"/>
  </cellStyles>
  <dxfs count="0"/>
  <tableStyles count="0" defaultTableStyle="TableStyleMedium2" defaultPivotStyle="PivotStyleLight16"/>
  <colors>
    <mruColors>
      <color rgb="FF004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9" Type="http://schemas.openxmlformats.org/officeDocument/2006/relationships/image" Target="../media/image41.png"/><Relationship Id="rId21" Type="http://schemas.openxmlformats.org/officeDocument/2006/relationships/image" Target="../media/image23.png"/><Relationship Id="rId34" Type="http://schemas.openxmlformats.org/officeDocument/2006/relationships/image" Target="../media/image36.png"/><Relationship Id="rId42" Type="http://schemas.openxmlformats.org/officeDocument/2006/relationships/image" Target="../media/image44.png"/><Relationship Id="rId47" Type="http://schemas.openxmlformats.org/officeDocument/2006/relationships/image" Target="../media/image49.png"/><Relationship Id="rId7" Type="http://schemas.openxmlformats.org/officeDocument/2006/relationships/image" Target="../media/image9.png"/><Relationship Id="rId2" Type="http://schemas.openxmlformats.org/officeDocument/2006/relationships/image" Target="../media/image4.png"/><Relationship Id="rId16" Type="http://schemas.openxmlformats.org/officeDocument/2006/relationships/image" Target="../media/image18.png"/><Relationship Id="rId29" Type="http://schemas.openxmlformats.org/officeDocument/2006/relationships/image" Target="../media/image31.png"/><Relationship Id="rId1" Type="http://schemas.openxmlformats.org/officeDocument/2006/relationships/image" Target="../media/image3.png"/><Relationship Id="rId6" Type="http://schemas.openxmlformats.org/officeDocument/2006/relationships/image" Target="../media/image8.jpeg"/><Relationship Id="rId11" Type="http://schemas.openxmlformats.org/officeDocument/2006/relationships/image" Target="../media/image13.png"/><Relationship Id="rId24" Type="http://schemas.openxmlformats.org/officeDocument/2006/relationships/image" Target="../media/image26.png"/><Relationship Id="rId32" Type="http://schemas.openxmlformats.org/officeDocument/2006/relationships/image" Target="../media/image34.png"/><Relationship Id="rId37" Type="http://schemas.openxmlformats.org/officeDocument/2006/relationships/image" Target="../media/image39.png"/><Relationship Id="rId40" Type="http://schemas.openxmlformats.org/officeDocument/2006/relationships/image" Target="../media/image42.png"/><Relationship Id="rId45" Type="http://schemas.openxmlformats.org/officeDocument/2006/relationships/image" Target="../media/image47.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30.png"/><Relationship Id="rId36" Type="http://schemas.openxmlformats.org/officeDocument/2006/relationships/image" Target="../media/image38.png"/><Relationship Id="rId10" Type="http://schemas.openxmlformats.org/officeDocument/2006/relationships/image" Target="../media/image12.png"/><Relationship Id="rId19" Type="http://schemas.openxmlformats.org/officeDocument/2006/relationships/image" Target="../media/image21.png"/><Relationship Id="rId31" Type="http://schemas.openxmlformats.org/officeDocument/2006/relationships/image" Target="../media/image33.png"/><Relationship Id="rId44" Type="http://schemas.openxmlformats.org/officeDocument/2006/relationships/image" Target="../media/image46.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9.png"/><Relationship Id="rId30" Type="http://schemas.openxmlformats.org/officeDocument/2006/relationships/image" Target="../media/image32.png"/><Relationship Id="rId35" Type="http://schemas.openxmlformats.org/officeDocument/2006/relationships/image" Target="../media/image37.png"/><Relationship Id="rId43" Type="http://schemas.openxmlformats.org/officeDocument/2006/relationships/image" Target="../media/image45.png"/><Relationship Id="rId48" Type="http://schemas.openxmlformats.org/officeDocument/2006/relationships/image" Target="../media/image50.png"/><Relationship Id="rId8" Type="http://schemas.openxmlformats.org/officeDocument/2006/relationships/image" Target="../media/image10.jpeg"/><Relationship Id="rId3" Type="http://schemas.openxmlformats.org/officeDocument/2006/relationships/image" Target="../media/image5.png"/><Relationship Id="rId12" Type="http://schemas.openxmlformats.org/officeDocument/2006/relationships/image" Target="../media/image14.jpeg"/><Relationship Id="rId17" Type="http://schemas.openxmlformats.org/officeDocument/2006/relationships/image" Target="../media/image19.png"/><Relationship Id="rId25" Type="http://schemas.openxmlformats.org/officeDocument/2006/relationships/image" Target="../media/image27.png"/><Relationship Id="rId33" Type="http://schemas.openxmlformats.org/officeDocument/2006/relationships/image" Target="../media/image35.png"/><Relationship Id="rId38" Type="http://schemas.openxmlformats.org/officeDocument/2006/relationships/image" Target="../media/image40.png"/><Relationship Id="rId46" Type="http://schemas.openxmlformats.org/officeDocument/2006/relationships/image" Target="../media/image48.png"/><Relationship Id="rId20" Type="http://schemas.openxmlformats.org/officeDocument/2006/relationships/image" Target="../media/image22.jpeg"/><Relationship Id="rId41" Type="http://schemas.openxmlformats.org/officeDocument/2006/relationships/image" Target="../media/image43.png"/></Relationships>
</file>

<file path=xl/drawings/drawing1.xml><?xml version="1.0" encoding="utf-8"?>
<xdr:wsDr xmlns:xdr="http://schemas.openxmlformats.org/drawingml/2006/spreadsheetDrawing" xmlns:a="http://schemas.openxmlformats.org/drawingml/2006/main">
  <xdr:twoCellAnchor editAs="oneCell">
    <xdr:from>
      <xdr:col>0</xdr:col>
      <xdr:colOff>250657</xdr:colOff>
      <xdr:row>6</xdr:row>
      <xdr:rowOff>438652</xdr:rowOff>
    </xdr:from>
    <xdr:to>
      <xdr:col>0</xdr:col>
      <xdr:colOff>1510657</xdr:colOff>
      <xdr:row>6</xdr:row>
      <xdr:rowOff>969329</xdr:rowOff>
    </xdr:to>
    <xdr:pic>
      <xdr:nvPicPr>
        <xdr:cNvPr id="2" name="Imagen 1">
          <a:extLst>
            <a:ext uri="{FF2B5EF4-FFF2-40B4-BE49-F238E27FC236}">
              <a16:creationId xmlns:a16="http://schemas.microsoft.com/office/drawing/2014/main" id="{8768BF53-ED1B-44B4-B3BD-1DB6EB1B4B1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4326"/>
        <a:stretch/>
      </xdr:blipFill>
      <xdr:spPr>
        <a:xfrm>
          <a:off x="250657" y="1729540"/>
          <a:ext cx="1260000" cy="530677"/>
        </a:xfrm>
        <a:prstGeom prst="rect">
          <a:avLst/>
        </a:prstGeom>
      </xdr:spPr>
    </xdr:pic>
    <xdr:clientData/>
  </xdr:twoCellAnchor>
  <xdr:twoCellAnchor editAs="oneCell">
    <xdr:from>
      <xdr:col>0</xdr:col>
      <xdr:colOff>519545</xdr:colOff>
      <xdr:row>0</xdr:row>
      <xdr:rowOff>536863</xdr:rowOff>
    </xdr:from>
    <xdr:to>
      <xdr:col>1</xdr:col>
      <xdr:colOff>346362</xdr:colOff>
      <xdr:row>0</xdr:row>
      <xdr:rowOff>1254508</xdr:rowOff>
    </xdr:to>
    <xdr:pic>
      <xdr:nvPicPr>
        <xdr:cNvPr id="10" name="Imagen 9">
          <a:extLst>
            <a:ext uri="{FF2B5EF4-FFF2-40B4-BE49-F238E27FC236}">
              <a16:creationId xmlns:a16="http://schemas.microsoft.com/office/drawing/2014/main" id="{F1207539-4632-4F01-93F7-023DE4E2A92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066" t="17349" r="11702" b="17592"/>
        <a:stretch/>
      </xdr:blipFill>
      <xdr:spPr>
        <a:xfrm>
          <a:off x="519545" y="536863"/>
          <a:ext cx="1662544" cy="717645"/>
        </a:xfrm>
        <a:prstGeom prst="rect">
          <a:avLst/>
        </a:prstGeom>
      </xdr:spPr>
    </xdr:pic>
    <xdr:clientData/>
  </xdr:twoCellAnchor>
  <xdr:twoCellAnchor editAs="oneCell">
    <xdr:from>
      <xdr:col>0</xdr:col>
      <xdr:colOff>132923</xdr:colOff>
      <xdr:row>15</xdr:row>
      <xdr:rowOff>405740</xdr:rowOff>
    </xdr:from>
    <xdr:to>
      <xdr:col>0</xdr:col>
      <xdr:colOff>1392923</xdr:colOff>
      <xdr:row>15</xdr:row>
      <xdr:rowOff>1381683</xdr:rowOff>
    </xdr:to>
    <xdr:pic>
      <xdr:nvPicPr>
        <xdr:cNvPr id="11" name="Imagen 10">
          <a:extLst>
            <a:ext uri="{FF2B5EF4-FFF2-40B4-BE49-F238E27FC236}">
              <a16:creationId xmlns:a16="http://schemas.microsoft.com/office/drawing/2014/main" id="{A604F162-5623-46DB-A630-D8E2957E7F4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2923" y="10435565"/>
          <a:ext cx="1260000" cy="975943"/>
        </a:xfrm>
        <a:prstGeom prst="rect">
          <a:avLst/>
        </a:prstGeom>
      </xdr:spPr>
    </xdr:pic>
    <xdr:clientData/>
  </xdr:twoCellAnchor>
  <xdr:twoCellAnchor editAs="oneCell">
    <xdr:from>
      <xdr:col>0</xdr:col>
      <xdr:colOff>132923</xdr:colOff>
      <xdr:row>16</xdr:row>
      <xdr:rowOff>217715</xdr:rowOff>
    </xdr:from>
    <xdr:to>
      <xdr:col>0</xdr:col>
      <xdr:colOff>1392923</xdr:colOff>
      <xdr:row>16</xdr:row>
      <xdr:rowOff>1307237</xdr:rowOff>
    </xdr:to>
    <xdr:pic>
      <xdr:nvPicPr>
        <xdr:cNvPr id="12" name="Imagen 11">
          <a:extLst>
            <a:ext uri="{FF2B5EF4-FFF2-40B4-BE49-F238E27FC236}">
              <a16:creationId xmlns:a16="http://schemas.microsoft.com/office/drawing/2014/main" id="{29E6645B-83DC-4BC5-AC58-A56E1FD595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2923" y="12104915"/>
          <a:ext cx="1260000" cy="1089522"/>
        </a:xfrm>
        <a:prstGeom prst="rect">
          <a:avLst/>
        </a:prstGeom>
      </xdr:spPr>
    </xdr:pic>
    <xdr:clientData/>
  </xdr:twoCellAnchor>
  <xdr:twoCellAnchor editAs="oneCell">
    <xdr:from>
      <xdr:col>0</xdr:col>
      <xdr:colOff>132923</xdr:colOff>
      <xdr:row>17</xdr:row>
      <xdr:rowOff>372588</xdr:rowOff>
    </xdr:from>
    <xdr:to>
      <xdr:col>0</xdr:col>
      <xdr:colOff>1392923</xdr:colOff>
      <xdr:row>17</xdr:row>
      <xdr:rowOff>1462110</xdr:rowOff>
    </xdr:to>
    <xdr:pic>
      <xdr:nvPicPr>
        <xdr:cNvPr id="13" name="Imagen 12">
          <a:extLst>
            <a:ext uri="{FF2B5EF4-FFF2-40B4-BE49-F238E27FC236}">
              <a16:creationId xmlns:a16="http://schemas.microsoft.com/office/drawing/2014/main" id="{A3D769E5-A7D8-4EDC-B84D-2122FE128E2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2923" y="13783788"/>
          <a:ext cx="1260000" cy="1089522"/>
        </a:xfrm>
        <a:prstGeom prst="rect">
          <a:avLst/>
        </a:prstGeom>
      </xdr:spPr>
    </xdr:pic>
    <xdr:clientData/>
  </xdr:twoCellAnchor>
  <xdr:twoCellAnchor editAs="oneCell">
    <xdr:from>
      <xdr:col>0</xdr:col>
      <xdr:colOff>640773</xdr:colOff>
      <xdr:row>20</xdr:row>
      <xdr:rowOff>94327</xdr:rowOff>
    </xdr:from>
    <xdr:to>
      <xdr:col>0</xdr:col>
      <xdr:colOff>1697182</xdr:colOff>
      <xdr:row>20</xdr:row>
      <xdr:rowOff>1463554</xdr:rowOff>
    </xdr:to>
    <xdr:pic>
      <xdr:nvPicPr>
        <xdr:cNvPr id="14" name="Imagen 13">
          <a:extLst>
            <a:ext uri="{FF2B5EF4-FFF2-40B4-BE49-F238E27FC236}">
              <a16:creationId xmlns:a16="http://schemas.microsoft.com/office/drawing/2014/main" id="{55D26F6D-5B0E-42B2-BFF8-1AB2F1AEA3A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40773" y="19092372"/>
          <a:ext cx="1056409" cy="1369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456833</xdr:colOff>
      <xdr:row>34</xdr:row>
      <xdr:rowOff>149679</xdr:rowOff>
    </xdr:from>
    <xdr:to>
      <xdr:col>0</xdr:col>
      <xdr:colOff>1069013</xdr:colOff>
      <xdr:row>34</xdr:row>
      <xdr:rowOff>1409679</xdr:rowOff>
    </xdr:to>
    <xdr:pic>
      <xdr:nvPicPr>
        <xdr:cNvPr id="18" name="Imagen 17">
          <a:extLst>
            <a:ext uri="{FF2B5EF4-FFF2-40B4-BE49-F238E27FC236}">
              <a16:creationId xmlns:a16="http://schemas.microsoft.com/office/drawing/2014/main" id="{CB51D9BE-95E8-4784-A8D0-9A1A38FEDF6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56833" y="20428404"/>
          <a:ext cx="612180" cy="1260000"/>
        </a:xfrm>
        <a:prstGeom prst="rect">
          <a:avLst/>
        </a:prstGeom>
      </xdr:spPr>
    </xdr:pic>
    <xdr:clientData/>
  </xdr:twoCellAnchor>
  <xdr:twoCellAnchor editAs="oneCell">
    <xdr:from>
      <xdr:col>0</xdr:col>
      <xdr:colOff>437930</xdr:colOff>
      <xdr:row>21</xdr:row>
      <xdr:rowOff>416877</xdr:rowOff>
    </xdr:from>
    <xdr:to>
      <xdr:col>0</xdr:col>
      <xdr:colOff>1776402</xdr:colOff>
      <xdr:row>21</xdr:row>
      <xdr:rowOff>1445172</xdr:rowOff>
    </xdr:to>
    <xdr:pic>
      <xdr:nvPicPr>
        <xdr:cNvPr id="19" name="Imagen 18">
          <a:extLst>
            <a:ext uri="{FF2B5EF4-FFF2-40B4-BE49-F238E27FC236}">
              <a16:creationId xmlns:a16="http://schemas.microsoft.com/office/drawing/2014/main" id="{D4D2B3F6-BA7E-4771-8330-B9295ECCFEA5}"/>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8677" t="21433" r="10751" b="16913"/>
        <a:stretch/>
      </xdr:blipFill>
      <xdr:spPr bwMode="auto">
        <a:xfrm>
          <a:off x="437930" y="20912049"/>
          <a:ext cx="1338472" cy="1028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514567</xdr:colOff>
      <xdr:row>33</xdr:row>
      <xdr:rowOff>131381</xdr:rowOff>
    </xdr:from>
    <xdr:to>
      <xdr:col>0</xdr:col>
      <xdr:colOff>1302844</xdr:colOff>
      <xdr:row>33</xdr:row>
      <xdr:rowOff>1320727</xdr:rowOff>
    </xdr:to>
    <xdr:pic>
      <xdr:nvPicPr>
        <xdr:cNvPr id="21" name="Imagen 20">
          <a:extLst>
            <a:ext uri="{FF2B5EF4-FFF2-40B4-BE49-F238E27FC236}">
              <a16:creationId xmlns:a16="http://schemas.microsoft.com/office/drawing/2014/main" id="{69E6CB00-FF92-4AEE-BF55-303FA938A89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14567" y="22936640"/>
          <a:ext cx="788277" cy="1189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714376</xdr:colOff>
      <xdr:row>35</xdr:row>
      <xdr:rowOff>208491</xdr:rowOff>
    </xdr:from>
    <xdr:to>
      <xdr:col>0</xdr:col>
      <xdr:colOff>1572442</xdr:colOff>
      <xdr:row>35</xdr:row>
      <xdr:rowOff>1473200</xdr:rowOff>
    </xdr:to>
    <xdr:pic>
      <xdr:nvPicPr>
        <xdr:cNvPr id="22" name="Imagen 21">
          <a:extLst>
            <a:ext uri="{FF2B5EF4-FFF2-40B4-BE49-F238E27FC236}">
              <a16:creationId xmlns:a16="http://schemas.microsoft.com/office/drawing/2014/main" id="{DDC2D16E-1642-4CEC-A83D-7FF1CB0B9730}"/>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8268" t="9871" r="13153" b="8273"/>
        <a:stretch/>
      </xdr:blipFill>
      <xdr:spPr bwMode="auto">
        <a:xfrm>
          <a:off x="714376" y="26091091"/>
          <a:ext cx="858066" cy="126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605789</xdr:colOff>
      <xdr:row>36</xdr:row>
      <xdr:rowOff>308610</xdr:rowOff>
    </xdr:from>
    <xdr:to>
      <xdr:col>0</xdr:col>
      <xdr:colOff>1558290</xdr:colOff>
      <xdr:row>36</xdr:row>
      <xdr:rowOff>1432560</xdr:rowOff>
    </xdr:to>
    <xdr:pic>
      <xdr:nvPicPr>
        <xdr:cNvPr id="25" name="Imagen 24">
          <a:extLst>
            <a:ext uri="{FF2B5EF4-FFF2-40B4-BE49-F238E27FC236}">
              <a16:creationId xmlns:a16="http://schemas.microsoft.com/office/drawing/2014/main" id="{4F9A4104-FAB3-4225-96B5-D63356DDCF48}"/>
            </a:ext>
          </a:extLst>
        </xdr:cNvPr>
        <xdr:cNvPicPr>
          <a:picLocks noChangeAspect="1"/>
        </xdr:cNvPicPr>
      </xdr:nvPicPr>
      <xdr:blipFill rotWithShape="1">
        <a:blip xmlns:r="http://schemas.openxmlformats.org/officeDocument/2006/relationships" r:embed="rId10"/>
        <a:srcRect l="6933" t="1477" r="6399" b="4639"/>
        <a:stretch/>
      </xdr:blipFill>
      <xdr:spPr>
        <a:xfrm>
          <a:off x="605789" y="27675840"/>
          <a:ext cx="952501" cy="1123950"/>
        </a:xfrm>
        <a:prstGeom prst="rect">
          <a:avLst/>
        </a:prstGeom>
      </xdr:spPr>
    </xdr:pic>
    <xdr:clientData/>
  </xdr:twoCellAnchor>
  <xdr:twoCellAnchor editAs="oneCell">
    <xdr:from>
      <xdr:col>0</xdr:col>
      <xdr:colOff>655616</xdr:colOff>
      <xdr:row>37</xdr:row>
      <xdr:rowOff>127873</xdr:rowOff>
    </xdr:from>
    <xdr:to>
      <xdr:col>0</xdr:col>
      <xdr:colOff>1267938</xdr:colOff>
      <xdr:row>37</xdr:row>
      <xdr:rowOff>1534984</xdr:rowOff>
    </xdr:to>
    <xdr:pic>
      <xdr:nvPicPr>
        <xdr:cNvPr id="26" name="Imagen 25">
          <a:extLst>
            <a:ext uri="{FF2B5EF4-FFF2-40B4-BE49-F238E27FC236}">
              <a16:creationId xmlns:a16="http://schemas.microsoft.com/office/drawing/2014/main" id="{573FABC3-591B-4EA6-8193-50170B60D0FD}"/>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2621" t="10482" r="22454" b="6820"/>
        <a:stretch/>
      </xdr:blipFill>
      <xdr:spPr bwMode="auto">
        <a:xfrm>
          <a:off x="655616" y="29012126"/>
          <a:ext cx="612322" cy="1381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634999</xdr:colOff>
      <xdr:row>38</xdr:row>
      <xdr:rowOff>213734</xdr:rowOff>
    </xdr:from>
    <xdr:to>
      <xdr:col>0</xdr:col>
      <xdr:colOff>1675084</xdr:colOff>
      <xdr:row>38</xdr:row>
      <xdr:rowOff>1445967</xdr:rowOff>
    </xdr:to>
    <xdr:pic>
      <xdr:nvPicPr>
        <xdr:cNvPr id="29" name="Imagen 28">
          <a:extLst>
            <a:ext uri="{FF2B5EF4-FFF2-40B4-BE49-F238E27FC236}">
              <a16:creationId xmlns:a16="http://schemas.microsoft.com/office/drawing/2014/main" id="{13C99026-BD25-4C1C-BC66-7B7283CA72D5}"/>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34999" y="30628044"/>
          <a:ext cx="1040085" cy="1232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85355</xdr:colOff>
      <xdr:row>47</xdr:row>
      <xdr:rowOff>342653</xdr:rowOff>
    </xdr:from>
    <xdr:to>
      <xdr:col>0</xdr:col>
      <xdr:colOff>1440491</xdr:colOff>
      <xdr:row>47</xdr:row>
      <xdr:rowOff>1170215</xdr:rowOff>
    </xdr:to>
    <xdr:pic>
      <xdr:nvPicPr>
        <xdr:cNvPr id="30" name="Imagen 29">
          <a:extLst>
            <a:ext uri="{FF2B5EF4-FFF2-40B4-BE49-F238E27FC236}">
              <a16:creationId xmlns:a16="http://schemas.microsoft.com/office/drawing/2014/main" id="{9A7CC677-ADD6-485F-90D4-10E7A979E87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5355" y="30346403"/>
          <a:ext cx="1355136" cy="827562"/>
        </a:xfrm>
        <a:prstGeom prst="rect">
          <a:avLst/>
        </a:prstGeom>
      </xdr:spPr>
    </xdr:pic>
    <xdr:clientData/>
  </xdr:twoCellAnchor>
  <xdr:twoCellAnchor editAs="oneCell">
    <xdr:from>
      <xdr:col>0</xdr:col>
      <xdr:colOff>112978</xdr:colOff>
      <xdr:row>44</xdr:row>
      <xdr:rowOff>277092</xdr:rowOff>
    </xdr:from>
    <xdr:to>
      <xdr:col>0</xdr:col>
      <xdr:colOff>1412869</xdr:colOff>
      <xdr:row>44</xdr:row>
      <xdr:rowOff>1264227</xdr:rowOff>
    </xdr:to>
    <xdr:pic>
      <xdr:nvPicPr>
        <xdr:cNvPr id="31" name="Imagen 30">
          <a:extLst>
            <a:ext uri="{FF2B5EF4-FFF2-40B4-BE49-F238E27FC236}">
              <a16:creationId xmlns:a16="http://schemas.microsoft.com/office/drawing/2014/main" id="{50093EA6-7F32-448E-8B62-474A1974715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5793" t="14913" r="5303" b="10200"/>
        <a:stretch/>
      </xdr:blipFill>
      <xdr:spPr>
        <a:xfrm>
          <a:off x="112978" y="25708842"/>
          <a:ext cx="1299891" cy="987135"/>
        </a:xfrm>
        <a:prstGeom prst="rect">
          <a:avLst/>
        </a:prstGeom>
      </xdr:spPr>
    </xdr:pic>
    <xdr:clientData/>
  </xdr:twoCellAnchor>
  <xdr:twoCellAnchor editAs="oneCell">
    <xdr:from>
      <xdr:col>0</xdr:col>
      <xdr:colOff>259960</xdr:colOff>
      <xdr:row>42</xdr:row>
      <xdr:rowOff>272143</xdr:rowOff>
    </xdr:from>
    <xdr:to>
      <xdr:col>0</xdr:col>
      <xdr:colOff>1265887</xdr:colOff>
      <xdr:row>42</xdr:row>
      <xdr:rowOff>1259781</xdr:rowOff>
    </xdr:to>
    <xdr:pic>
      <xdr:nvPicPr>
        <xdr:cNvPr id="32" name="Imagen 31">
          <a:extLst>
            <a:ext uri="{FF2B5EF4-FFF2-40B4-BE49-F238E27FC236}">
              <a16:creationId xmlns:a16="http://schemas.microsoft.com/office/drawing/2014/main" id="{25A399A0-FD04-4B1B-9327-A9C4A3AA19FD}"/>
            </a:ext>
          </a:extLst>
        </xdr:cNvPr>
        <xdr:cNvPicPr>
          <a:picLocks noChangeAspect="1"/>
        </xdr:cNvPicPr>
      </xdr:nvPicPr>
      <xdr:blipFill>
        <a:blip xmlns:r="http://schemas.openxmlformats.org/officeDocument/2006/relationships" r:embed="rId15"/>
        <a:stretch>
          <a:fillRect/>
        </a:stretch>
      </xdr:blipFill>
      <xdr:spPr>
        <a:xfrm>
          <a:off x="259960" y="22655893"/>
          <a:ext cx="1005927" cy="987638"/>
        </a:xfrm>
        <a:prstGeom prst="rect">
          <a:avLst/>
        </a:prstGeom>
      </xdr:spPr>
    </xdr:pic>
    <xdr:clientData/>
  </xdr:twoCellAnchor>
  <xdr:twoCellAnchor editAs="oneCell">
    <xdr:from>
      <xdr:col>0</xdr:col>
      <xdr:colOff>186801</xdr:colOff>
      <xdr:row>43</xdr:row>
      <xdr:rowOff>299357</xdr:rowOff>
    </xdr:from>
    <xdr:to>
      <xdr:col>0</xdr:col>
      <xdr:colOff>1339045</xdr:colOff>
      <xdr:row>43</xdr:row>
      <xdr:rowOff>1286995</xdr:rowOff>
    </xdr:to>
    <xdr:pic>
      <xdr:nvPicPr>
        <xdr:cNvPr id="33" name="Imagen 32">
          <a:extLst>
            <a:ext uri="{FF2B5EF4-FFF2-40B4-BE49-F238E27FC236}">
              <a16:creationId xmlns:a16="http://schemas.microsoft.com/office/drawing/2014/main" id="{4CA402A5-4050-4B9E-9927-7CB2AC1B63E3}"/>
            </a:ext>
          </a:extLst>
        </xdr:cNvPr>
        <xdr:cNvPicPr>
          <a:picLocks noChangeAspect="1"/>
        </xdr:cNvPicPr>
      </xdr:nvPicPr>
      <xdr:blipFill>
        <a:blip xmlns:r="http://schemas.openxmlformats.org/officeDocument/2006/relationships" r:embed="rId16"/>
        <a:stretch>
          <a:fillRect/>
        </a:stretch>
      </xdr:blipFill>
      <xdr:spPr>
        <a:xfrm>
          <a:off x="186801" y="24207107"/>
          <a:ext cx="1152244" cy="987638"/>
        </a:xfrm>
        <a:prstGeom prst="rect">
          <a:avLst/>
        </a:prstGeom>
      </xdr:spPr>
    </xdr:pic>
    <xdr:clientData/>
  </xdr:twoCellAnchor>
  <xdr:twoCellAnchor editAs="oneCell">
    <xdr:from>
      <xdr:col>0</xdr:col>
      <xdr:colOff>275201</xdr:colOff>
      <xdr:row>45</xdr:row>
      <xdr:rowOff>367393</xdr:rowOff>
    </xdr:from>
    <xdr:to>
      <xdr:col>0</xdr:col>
      <xdr:colOff>1250646</xdr:colOff>
      <xdr:row>45</xdr:row>
      <xdr:rowOff>1196521</xdr:rowOff>
    </xdr:to>
    <xdr:pic>
      <xdr:nvPicPr>
        <xdr:cNvPr id="34" name="Imagen 33">
          <a:extLst>
            <a:ext uri="{FF2B5EF4-FFF2-40B4-BE49-F238E27FC236}">
              <a16:creationId xmlns:a16="http://schemas.microsoft.com/office/drawing/2014/main" id="{62A3B857-BF35-434C-9A4D-94BB3C218BF4}"/>
            </a:ext>
          </a:extLst>
        </xdr:cNvPr>
        <xdr:cNvPicPr>
          <a:picLocks noChangeAspect="1"/>
        </xdr:cNvPicPr>
      </xdr:nvPicPr>
      <xdr:blipFill>
        <a:blip xmlns:r="http://schemas.openxmlformats.org/officeDocument/2006/relationships" r:embed="rId17"/>
        <a:stretch>
          <a:fillRect/>
        </a:stretch>
      </xdr:blipFill>
      <xdr:spPr>
        <a:xfrm>
          <a:off x="275201" y="27323143"/>
          <a:ext cx="975445" cy="829128"/>
        </a:xfrm>
        <a:prstGeom prst="rect">
          <a:avLst/>
        </a:prstGeom>
      </xdr:spPr>
    </xdr:pic>
    <xdr:clientData/>
  </xdr:twoCellAnchor>
  <xdr:twoCellAnchor editAs="oneCell">
    <xdr:from>
      <xdr:col>0</xdr:col>
      <xdr:colOff>177657</xdr:colOff>
      <xdr:row>46</xdr:row>
      <xdr:rowOff>340180</xdr:rowOff>
    </xdr:from>
    <xdr:to>
      <xdr:col>0</xdr:col>
      <xdr:colOff>1348190</xdr:colOff>
      <xdr:row>46</xdr:row>
      <xdr:rowOff>1163211</xdr:rowOff>
    </xdr:to>
    <xdr:pic>
      <xdr:nvPicPr>
        <xdr:cNvPr id="35" name="Imagen 34">
          <a:extLst>
            <a:ext uri="{FF2B5EF4-FFF2-40B4-BE49-F238E27FC236}">
              <a16:creationId xmlns:a16="http://schemas.microsoft.com/office/drawing/2014/main" id="{40FAEBF3-D643-44B6-B117-0CAFD1E818CA}"/>
            </a:ext>
          </a:extLst>
        </xdr:cNvPr>
        <xdr:cNvPicPr>
          <a:picLocks noChangeAspect="1"/>
        </xdr:cNvPicPr>
      </xdr:nvPicPr>
      <xdr:blipFill>
        <a:blip xmlns:r="http://schemas.openxmlformats.org/officeDocument/2006/relationships" r:embed="rId18"/>
        <a:stretch>
          <a:fillRect/>
        </a:stretch>
      </xdr:blipFill>
      <xdr:spPr>
        <a:xfrm>
          <a:off x="177657" y="28819930"/>
          <a:ext cx="1170533" cy="823031"/>
        </a:xfrm>
        <a:prstGeom prst="rect">
          <a:avLst/>
        </a:prstGeom>
      </xdr:spPr>
    </xdr:pic>
    <xdr:clientData/>
  </xdr:twoCellAnchor>
  <xdr:twoCellAnchor editAs="oneCell">
    <xdr:from>
      <xdr:col>0</xdr:col>
      <xdr:colOff>631657</xdr:colOff>
      <xdr:row>48</xdr:row>
      <xdr:rowOff>274685</xdr:rowOff>
    </xdr:from>
    <xdr:to>
      <xdr:col>0</xdr:col>
      <xdr:colOff>1764631</xdr:colOff>
      <xdr:row>48</xdr:row>
      <xdr:rowOff>1534558</xdr:rowOff>
    </xdr:to>
    <xdr:pic>
      <xdr:nvPicPr>
        <xdr:cNvPr id="37" name="Imagen 36">
          <a:extLst>
            <a:ext uri="{FF2B5EF4-FFF2-40B4-BE49-F238E27FC236}">
              <a16:creationId xmlns:a16="http://schemas.microsoft.com/office/drawing/2014/main" id="{304EE890-0746-4C19-A8FA-AC7E6A40DA2E}"/>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10467" t="14774" r="13939" b="6061"/>
        <a:stretch/>
      </xdr:blipFill>
      <xdr:spPr bwMode="auto">
        <a:xfrm>
          <a:off x="631657" y="42144580"/>
          <a:ext cx="1132974" cy="1254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264583</xdr:colOff>
      <xdr:row>32</xdr:row>
      <xdr:rowOff>317500</xdr:rowOff>
    </xdr:from>
    <xdr:to>
      <xdr:col>0</xdr:col>
      <xdr:colOff>1223112</xdr:colOff>
      <xdr:row>32</xdr:row>
      <xdr:rowOff>1217500</xdr:rowOff>
    </xdr:to>
    <xdr:pic>
      <xdr:nvPicPr>
        <xdr:cNvPr id="39" name="Imagen 38">
          <a:extLst>
            <a:ext uri="{FF2B5EF4-FFF2-40B4-BE49-F238E27FC236}">
              <a16:creationId xmlns:a16="http://schemas.microsoft.com/office/drawing/2014/main" id="{3C89D59F-3D0E-42EC-B7F7-BA3F5184B1B4}"/>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64583" y="23018750"/>
          <a:ext cx="958529" cy="900000"/>
        </a:xfrm>
        <a:prstGeom prst="rect">
          <a:avLst/>
        </a:prstGeom>
      </xdr:spPr>
    </xdr:pic>
    <xdr:clientData/>
  </xdr:twoCellAnchor>
  <xdr:twoCellAnchor editAs="oneCell">
    <xdr:from>
      <xdr:col>0</xdr:col>
      <xdr:colOff>311622</xdr:colOff>
      <xdr:row>52</xdr:row>
      <xdr:rowOff>123750</xdr:rowOff>
    </xdr:from>
    <xdr:to>
      <xdr:col>0</xdr:col>
      <xdr:colOff>1214225</xdr:colOff>
      <xdr:row>52</xdr:row>
      <xdr:rowOff>1383750</xdr:rowOff>
    </xdr:to>
    <xdr:pic>
      <xdr:nvPicPr>
        <xdr:cNvPr id="40" name="Imagen 39">
          <a:extLst>
            <a:ext uri="{FF2B5EF4-FFF2-40B4-BE49-F238E27FC236}">
              <a16:creationId xmlns:a16="http://schemas.microsoft.com/office/drawing/2014/main" id="{39BF499B-9413-4AC2-9ECA-867D29B71B37}"/>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11622" y="41376525"/>
          <a:ext cx="902603" cy="1260000"/>
        </a:xfrm>
        <a:prstGeom prst="rect">
          <a:avLst/>
        </a:prstGeom>
      </xdr:spPr>
    </xdr:pic>
    <xdr:clientData/>
  </xdr:twoCellAnchor>
  <xdr:twoCellAnchor editAs="oneCell">
    <xdr:from>
      <xdr:col>0</xdr:col>
      <xdr:colOff>381953</xdr:colOff>
      <xdr:row>54</xdr:row>
      <xdr:rowOff>110464</xdr:rowOff>
    </xdr:from>
    <xdr:to>
      <xdr:col>0</xdr:col>
      <xdr:colOff>1143894</xdr:colOff>
      <xdr:row>54</xdr:row>
      <xdr:rowOff>1370464</xdr:rowOff>
    </xdr:to>
    <xdr:pic>
      <xdr:nvPicPr>
        <xdr:cNvPr id="41" name="Imagen 40">
          <a:extLst>
            <a:ext uri="{FF2B5EF4-FFF2-40B4-BE49-F238E27FC236}">
              <a16:creationId xmlns:a16="http://schemas.microsoft.com/office/drawing/2014/main" id="{5C11D71D-DC19-4B94-9D0A-BDBFBF04A02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81953" y="33743239"/>
          <a:ext cx="761941" cy="1260000"/>
        </a:xfrm>
        <a:prstGeom prst="rect">
          <a:avLst/>
        </a:prstGeom>
      </xdr:spPr>
    </xdr:pic>
    <xdr:clientData/>
  </xdr:twoCellAnchor>
  <xdr:twoCellAnchor editAs="oneCell">
    <xdr:from>
      <xdr:col>0</xdr:col>
      <xdr:colOff>455244</xdr:colOff>
      <xdr:row>53</xdr:row>
      <xdr:rowOff>138000</xdr:rowOff>
    </xdr:from>
    <xdr:to>
      <xdr:col>0</xdr:col>
      <xdr:colOff>1070602</xdr:colOff>
      <xdr:row>53</xdr:row>
      <xdr:rowOff>1398000</xdr:rowOff>
    </xdr:to>
    <xdr:pic>
      <xdr:nvPicPr>
        <xdr:cNvPr id="42" name="Imagen 41">
          <a:extLst>
            <a:ext uri="{FF2B5EF4-FFF2-40B4-BE49-F238E27FC236}">
              <a16:creationId xmlns:a16="http://schemas.microsoft.com/office/drawing/2014/main" id="{2B8341B8-017B-4B4F-B913-0E3ED624636E}"/>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455244" y="32246775"/>
          <a:ext cx="615358" cy="1260000"/>
        </a:xfrm>
        <a:prstGeom prst="rect">
          <a:avLst/>
        </a:prstGeom>
      </xdr:spPr>
    </xdr:pic>
    <xdr:clientData/>
  </xdr:twoCellAnchor>
  <xdr:twoCellAnchor editAs="oneCell">
    <xdr:from>
      <xdr:col>0</xdr:col>
      <xdr:colOff>397077</xdr:colOff>
      <xdr:row>56</xdr:row>
      <xdr:rowOff>136071</xdr:rowOff>
    </xdr:from>
    <xdr:to>
      <xdr:col>0</xdr:col>
      <xdr:colOff>1128770</xdr:colOff>
      <xdr:row>56</xdr:row>
      <xdr:rowOff>1396071</xdr:rowOff>
    </xdr:to>
    <xdr:pic>
      <xdr:nvPicPr>
        <xdr:cNvPr id="43" name="Imagen 42">
          <a:extLst>
            <a:ext uri="{FF2B5EF4-FFF2-40B4-BE49-F238E27FC236}">
              <a16:creationId xmlns:a16="http://schemas.microsoft.com/office/drawing/2014/main" id="{70845007-4DB4-4156-95A6-EF5D09E09996}"/>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397077" y="36816846"/>
          <a:ext cx="731693" cy="1260000"/>
        </a:xfrm>
        <a:prstGeom prst="rect">
          <a:avLst/>
        </a:prstGeom>
      </xdr:spPr>
    </xdr:pic>
    <xdr:clientData/>
  </xdr:twoCellAnchor>
  <xdr:twoCellAnchor editAs="oneCell">
    <xdr:from>
      <xdr:col>0</xdr:col>
      <xdr:colOff>397077</xdr:colOff>
      <xdr:row>55</xdr:row>
      <xdr:rowOff>122785</xdr:rowOff>
    </xdr:from>
    <xdr:to>
      <xdr:col>0</xdr:col>
      <xdr:colOff>1128770</xdr:colOff>
      <xdr:row>55</xdr:row>
      <xdr:rowOff>1382785</xdr:rowOff>
    </xdr:to>
    <xdr:pic>
      <xdr:nvPicPr>
        <xdr:cNvPr id="44" name="Imagen 43">
          <a:extLst>
            <a:ext uri="{FF2B5EF4-FFF2-40B4-BE49-F238E27FC236}">
              <a16:creationId xmlns:a16="http://schemas.microsoft.com/office/drawing/2014/main" id="{2364484D-5E38-44CF-882B-2E6895337738}"/>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97077" y="35279560"/>
          <a:ext cx="731693" cy="1260000"/>
        </a:xfrm>
        <a:prstGeom prst="rect">
          <a:avLst/>
        </a:prstGeom>
      </xdr:spPr>
    </xdr:pic>
    <xdr:clientData/>
  </xdr:twoCellAnchor>
  <xdr:twoCellAnchor editAs="oneCell">
    <xdr:from>
      <xdr:col>0</xdr:col>
      <xdr:colOff>432954</xdr:colOff>
      <xdr:row>57</xdr:row>
      <xdr:rowOff>173182</xdr:rowOff>
    </xdr:from>
    <xdr:to>
      <xdr:col>0</xdr:col>
      <xdr:colOff>1164647</xdr:colOff>
      <xdr:row>57</xdr:row>
      <xdr:rowOff>1433182</xdr:rowOff>
    </xdr:to>
    <xdr:pic>
      <xdr:nvPicPr>
        <xdr:cNvPr id="46" name="Imagen 45">
          <a:extLst>
            <a:ext uri="{FF2B5EF4-FFF2-40B4-BE49-F238E27FC236}">
              <a16:creationId xmlns:a16="http://schemas.microsoft.com/office/drawing/2014/main" id="{6709F51D-3A4B-4F49-9D51-2A5D03B98B1D}"/>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432954" y="53657500"/>
          <a:ext cx="731693" cy="1260000"/>
        </a:xfrm>
        <a:prstGeom prst="rect">
          <a:avLst/>
        </a:prstGeom>
      </xdr:spPr>
    </xdr:pic>
    <xdr:clientData/>
  </xdr:twoCellAnchor>
  <xdr:twoCellAnchor editAs="oneCell">
    <xdr:from>
      <xdr:col>0</xdr:col>
      <xdr:colOff>259772</xdr:colOff>
      <xdr:row>66</xdr:row>
      <xdr:rowOff>158750</xdr:rowOff>
    </xdr:from>
    <xdr:to>
      <xdr:col>0</xdr:col>
      <xdr:colOff>1400717</xdr:colOff>
      <xdr:row>66</xdr:row>
      <xdr:rowOff>1418750</xdr:rowOff>
    </xdr:to>
    <xdr:pic>
      <xdr:nvPicPr>
        <xdr:cNvPr id="50" name="Imagen 49">
          <a:extLst>
            <a:ext uri="{FF2B5EF4-FFF2-40B4-BE49-F238E27FC236}">
              <a16:creationId xmlns:a16="http://schemas.microsoft.com/office/drawing/2014/main" id="{1736BC38-A1B6-4BCE-AF75-E771B20F773B}"/>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59772" y="57265455"/>
          <a:ext cx="1140945" cy="1260000"/>
        </a:xfrm>
        <a:prstGeom prst="rect">
          <a:avLst/>
        </a:prstGeom>
      </xdr:spPr>
    </xdr:pic>
    <xdr:clientData/>
  </xdr:twoCellAnchor>
  <xdr:twoCellAnchor editAs="oneCell">
    <xdr:from>
      <xdr:col>0</xdr:col>
      <xdr:colOff>682570</xdr:colOff>
      <xdr:row>69</xdr:row>
      <xdr:rowOff>159504</xdr:rowOff>
    </xdr:from>
    <xdr:to>
      <xdr:col>0</xdr:col>
      <xdr:colOff>1578996</xdr:colOff>
      <xdr:row>69</xdr:row>
      <xdr:rowOff>1646695</xdr:rowOff>
    </xdr:to>
    <xdr:pic>
      <xdr:nvPicPr>
        <xdr:cNvPr id="51" name="Imagen 50">
          <a:extLst>
            <a:ext uri="{FF2B5EF4-FFF2-40B4-BE49-F238E27FC236}">
              <a16:creationId xmlns:a16="http://schemas.microsoft.com/office/drawing/2014/main" id="{89B2A32E-BF93-40E2-AA01-54E71856FA6E}"/>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8051" r="22881" b="11220"/>
        <a:stretch/>
      </xdr:blipFill>
      <xdr:spPr bwMode="auto">
        <a:xfrm>
          <a:off x="682570" y="65606837"/>
          <a:ext cx="896426" cy="14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682570</xdr:colOff>
      <xdr:row>70</xdr:row>
      <xdr:rowOff>143360</xdr:rowOff>
    </xdr:from>
    <xdr:to>
      <xdr:col>0</xdr:col>
      <xdr:colOff>1578996</xdr:colOff>
      <xdr:row>70</xdr:row>
      <xdr:rowOff>1630551</xdr:rowOff>
    </xdr:to>
    <xdr:pic>
      <xdr:nvPicPr>
        <xdr:cNvPr id="53" name="Imagen 52">
          <a:extLst>
            <a:ext uri="{FF2B5EF4-FFF2-40B4-BE49-F238E27FC236}">
              <a16:creationId xmlns:a16="http://schemas.microsoft.com/office/drawing/2014/main" id="{EB329915-5402-4751-AB14-8586A0BD7F09}"/>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8051" r="22881" b="11220"/>
        <a:stretch/>
      </xdr:blipFill>
      <xdr:spPr bwMode="auto">
        <a:xfrm>
          <a:off x="682570" y="67528699"/>
          <a:ext cx="896426" cy="14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682570</xdr:colOff>
      <xdr:row>71</xdr:row>
      <xdr:rowOff>143360</xdr:rowOff>
    </xdr:from>
    <xdr:to>
      <xdr:col>0</xdr:col>
      <xdr:colOff>1578996</xdr:colOff>
      <xdr:row>71</xdr:row>
      <xdr:rowOff>1630551</xdr:rowOff>
    </xdr:to>
    <xdr:pic>
      <xdr:nvPicPr>
        <xdr:cNvPr id="55" name="Imagen 54">
          <a:extLst>
            <a:ext uri="{FF2B5EF4-FFF2-40B4-BE49-F238E27FC236}">
              <a16:creationId xmlns:a16="http://schemas.microsoft.com/office/drawing/2014/main" id="{DE4A22EE-0E52-4031-A6A8-C91EF725C20E}"/>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8051" r="22881" b="11220"/>
        <a:stretch/>
      </xdr:blipFill>
      <xdr:spPr bwMode="auto">
        <a:xfrm>
          <a:off x="682570" y="69207682"/>
          <a:ext cx="896426" cy="14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673319</xdr:colOff>
      <xdr:row>72</xdr:row>
      <xdr:rowOff>77558</xdr:rowOff>
    </xdr:from>
    <xdr:to>
      <xdr:col>0</xdr:col>
      <xdr:colOff>1740777</xdr:colOff>
      <xdr:row>72</xdr:row>
      <xdr:rowOff>1625820</xdr:rowOff>
    </xdr:to>
    <xdr:pic>
      <xdr:nvPicPr>
        <xdr:cNvPr id="59" name="Imagen 58">
          <a:extLst>
            <a:ext uri="{FF2B5EF4-FFF2-40B4-BE49-F238E27FC236}">
              <a16:creationId xmlns:a16="http://schemas.microsoft.com/office/drawing/2014/main" id="{B5811C8B-BF24-47B2-B912-26A525A2656A}"/>
            </a:ext>
          </a:extLst>
        </xdr:cNvPr>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14000" r="21000" b="7435"/>
        <a:stretch/>
      </xdr:blipFill>
      <xdr:spPr bwMode="auto">
        <a:xfrm>
          <a:off x="673319" y="70562558"/>
          <a:ext cx="1067458" cy="1548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673319</xdr:colOff>
      <xdr:row>73</xdr:row>
      <xdr:rowOff>77558</xdr:rowOff>
    </xdr:from>
    <xdr:to>
      <xdr:col>0</xdr:col>
      <xdr:colOff>1740777</xdr:colOff>
      <xdr:row>73</xdr:row>
      <xdr:rowOff>1625820</xdr:rowOff>
    </xdr:to>
    <xdr:pic>
      <xdr:nvPicPr>
        <xdr:cNvPr id="61" name="Imagen 60">
          <a:extLst>
            <a:ext uri="{FF2B5EF4-FFF2-40B4-BE49-F238E27FC236}">
              <a16:creationId xmlns:a16="http://schemas.microsoft.com/office/drawing/2014/main" id="{AB758954-CE1A-40FA-9EE1-A527556F6101}"/>
            </a:ext>
          </a:extLst>
        </xdr:cNvPr>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14000" r="21000" b="7435"/>
        <a:stretch/>
      </xdr:blipFill>
      <xdr:spPr bwMode="auto">
        <a:xfrm>
          <a:off x="673319" y="72237644"/>
          <a:ext cx="1067458" cy="1548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673319</xdr:colOff>
      <xdr:row>74</xdr:row>
      <xdr:rowOff>77558</xdr:rowOff>
    </xdr:from>
    <xdr:to>
      <xdr:col>0</xdr:col>
      <xdr:colOff>1740777</xdr:colOff>
      <xdr:row>74</xdr:row>
      <xdr:rowOff>1625820</xdr:rowOff>
    </xdr:to>
    <xdr:pic>
      <xdr:nvPicPr>
        <xdr:cNvPr id="63" name="Imagen 62">
          <a:extLst>
            <a:ext uri="{FF2B5EF4-FFF2-40B4-BE49-F238E27FC236}">
              <a16:creationId xmlns:a16="http://schemas.microsoft.com/office/drawing/2014/main" id="{F93EB114-B60F-4715-AEDC-782EE1863D78}"/>
            </a:ext>
          </a:extLst>
        </xdr:cNvPr>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14000" r="21000" b="7435"/>
        <a:stretch/>
      </xdr:blipFill>
      <xdr:spPr bwMode="auto">
        <a:xfrm>
          <a:off x="673319" y="73912730"/>
          <a:ext cx="1067458" cy="1548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591205</xdr:colOff>
      <xdr:row>75</xdr:row>
      <xdr:rowOff>180647</xdr:rowOff>
    </xdr:from>
    <xdr:to>
      <xdr:col>1</xdr:col>
      <xdr:colOff>98533</xdr:colOff>
      <xdr:row>75</xdr:row>
      <xdr:rowOff>1639818</xdr:rowOff>
    </xdr:to>
    <xdr:pic>
      <xdr:nvPicPr>
        <xdr:cNvPr id="64" name="Imagen 63">
          <a:extLst>
            <a:ext uri="{FF2B5EF4-FFF2-40B4-BE49-F238E27FC236}">
              <a16:creationId xmlns:a16="http://schemas.microsoft.com/office/drawing/2014/main" id="{F89C28DA-D1E5-49FD-A95E-9DE5FB9DC5CE}"/>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591205" y="75690906"/>
          <a:ext cx="1330216" cy="14591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735724</xdr:colOff>
      <xdr:row>7</xdr:row>
      <xdr:rowOff>210207</xdr:rowOff>
    </xdr:from>
    <xdr:to>
      <xdr:col>0</xdr:col>
      <xdr:colOff>1154973</xdr:colOff>
      <xdr:row>7</xdr:row>
      <xdr:rowOff>1502785</xdr:rowOff>
    </xdr:to>
    <xdr:pic>
      <xdr:nvPicPr>
        <xdr:cNvPr id="8" name="Imagen 7">
          <a:extLst>
            <a:ext uri="{FF2B5EF4-FFF2-40B4-BE49-F238E27FC236}">
              <a16:creationId xmlns:a16="http://schemas.microsoft.com/office/drawing/2014/main" id="{AB675B73-82CD-464B-B04D-74DAC8DB21BD}"/>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735724" y="5369035"/>
          <a:ext cx="419249" cy="1292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679567</xdr:colOff>
      <xdr:row>8</xdr:row>
      <xdr:rowOff>175261</xdr:rowOff>
    </xdr:from>
    <xdr:to>
      <xdr:col>0</xdr:col>
      <xdr:colOff>1607081</xdr:colOff>
      <xdr:row>8</xdr:row>
      <xdr:rowOff>1440181</xdr:rowOff>
    </xdr:to>
    <xdr:pic>
      <xdr:nvPicPr>
        <xdr:cNvPr id="16" name="Imagen 15">
          <a:extLst>
            <a:ext uri="{FF2B5EF4-FFF2-40B4-BE49-F238E27FC236}">
              <a16:creationId xmlns:a16="http://schemas.microsoft.com/office/drawing/2014/main" id="{562A15CE-A21A-091B-5F21-8E06E4F12898}"/>
            </a:ext>
          </a:extLst>
        </xdr:cNvPr>
        <xdr:cNvPicPr>
          <a:picLocks noChangeAspect="1" noChangeArrowheads="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l="26612" t="15251" r="22312" b="15417"/>
        <a:stretch>
          <a:fillRect/>
        </a:stretch>
      </xdr:blipFill>
      <xdr:spPr bwMode="auto">
        <a:xfrm>
          <a:off x="679567" y="7018021"/>
          <a:ext cx="927514" cy="1264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1647305</xdr:rowOff>
    </xdr:from>
    <xdr:to>
      <xdr:col>0</xdr:col>
      <xdr:colOff>1168474</xdr:colOff>
      <xdr:row>12</xdr:row>
      <xdr:rowOff>1135917</xdr:rowOff>
    </xdr:to>
    <xdr:pic>
      <xdr:nvPicPr>
        <xdr:cNvPr id="66" name="Imagen 65">
          <a:extLst>
            <a:ext uri="{FF2B5EF4-FFF2-40B4-BE49-F238E27FC236}">
              <a16:creationId xmlns:a16="http://schemas.microsoft.com/office/drawing/2014/main" id="{76293524-7792-4125-9042-A514DC940C59}"/>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13519265"/>
          <a:ext cx="1168474" cy="1165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1654925</xdr:rowOff>
    </xdr:from>
    <xdr:to>
      <xdr:col>0</xdr:col>
      <xdr:colOff>1168474</xdr:colOff>
      <xdr:row>11</xdr:row>
      <xdr:rowOff>1143537</xdr:rowOff>
    </xdr:to>
    <xdr:pic>
      <xdr:nvPicPr>
        <xdr:cNvPr id="67" name="Imagen 66">
          <a:extLst>
            <a:ext uri="{FF2B5EF4-FFF2-40B4-BE49-F238E27FC236}">
              <a16:creationId xmlns:a16="http://schemas.microsoft.com/office/drawing/2014/main" id="{1DE568FC-D8CD-404B-94D9-26B198815093}"/>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11850485"/>
          <a:ext cx="1168474" cy="1165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1657052</xdr:rowOff>
    </xdr:from>
    <xdr:to>
      <xdr:col>0</xdr:col>
      <xdr:colOff>1168474</xdr:colOff>
      <xdr:row>10</xdr:row>
      <xdr:rowOff>1138575</xdr:rowOff>
    </xdr:to>
    <xdr:pic>
      <xdr:nvPicPr>
        <xdr:cNvPr id="68" name="Imagen 67">
          <a:extLst>
            <a:ext uri="{FF2B5EF4-FFF2-40B4-BE49-F238E27FC236}">
              <a16:creationId xmlns:a16="http://schemas.microsoft.com/office/drawing/2014/main" id="{3D71627F-DCD5-4C79-BEB1-B18EF824520A}"/>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10216261"/>
          <a:ext cx="1168474" cy="1165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1385</xdr:rowOff>
    </xdr:from>
    <xdr:to>
      <xdr:col>0</xdr:col>
      <xdr:colOff>1168474</xdr:colOff>
      <xdr:row>9</xdr:row>
      <xdr:rowOff>1166397</xdr:rowOff>
    </xdr:to>
    <xdr:pic>
      <xdr:nvPicPr>
        <xdr:cNvPr id="69" name="Imagen 68">
          <a:extLst>
            <a:ext uri="{FF2B5EF4-FFF2-40B4-BE49-F238E27FC236}">
              <a16:creationId xmlns:a16="http://schemas.microsoft.com/office/drawing/2014/main" id="{8551BA5C-2AF0-4170-8CDD-391E2422E6C0}"/>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8520545"/>
          <a:ext cx="1168474" cy="1165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1624445</xdr:rowOff>
    </xdr:from>
    <xdr:to>
      <xdr:col>0</xdr:col>
      <xdr:colOff>1168474</xdr:colOff>
      <xdr:row>8</xdr:row>
      <xdr:rowOff>1113057</xdr:rowOff>
    </xdr:to>
    <xdr:pic>
      <xdr:nvPicPr>
        <xdr:cNvPr id="70" name="Imagen 69">
          <a:extLst>
            <a:ext uri="{FF2B5EF4-FFF2-40B4-BE49-F238E27FC236}">
              <a16:creationId xmlns:a16="http://schemas.microsoft.com/office/drawing/2014/main" id="{B6C00187-21B1-48FF-B973-9492119560BD}"/>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6790805"/>
          <a:ext cx="1168474" cy="1165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476251</xdr:colOff>
      <xdr:row>9</xdr:row>
      <xdr:rowOff>38101</xdr:rowOff>
    </xdr:from>
    <xdr:to>
      <xdr:col>1</xdr:col>
      <xdr:colOff>38100</xdr:colOff>
      <xdr:row>9</xdr:row>
      <xdr:rowOff>1485142</xdr:rowOff>
    </xdr:to>
    <xdr:pic>
      <xdr:nvPicPr>
        <xdr:cNvPr id="72" name="Imagen 71">
          <a:extLst>
            <a:ext uri="{FF2B5EF4-FFF2-40B4-BE49-F238E27FC236}">
              <a16:creationId xmlns:a16="http://schemas.microsoft.com/office/drawing/2014/main" id="{192E5156-1585-E854-98B7-9F104635C47F}"/>
            </a:ext>
          </a:extLst>
        </xdr:cNvPr>
        <xdr:cNvPicPr>
          <a:picLocks noChangeAspect="1"/>
        </xdr:cNvPicPr>
      </xdr:nvPicPr>
      <xdr:blipFill>
        <a:blip xmlns:r="http://schemas.openxmlformats.org/officeDocument/2006/relationships" r:embed="rId34"/>
        <a:stretch>
          <a:fillRect/>
        </a:stretch>
      </xdr:blipFill>
      <xdr:spPr>
        <a:xfrm>
          <a:off x="476251" y="8534401"/>
          <a:ext cx="1447799" cy="1447041"/>
        </a:xfrm>
        <a:prstGeom prst="rect">
          <a:avLst/>
        </a:prstGeom>
      </xdr:spPr>
    </xdr:pic>
    <xdr:clientData/>
  </xdr:twoCellAnchor>
  <xdr:twoCellAnchor editAs="oneCell">
    <xdr:from>
      <xdr:col>0</xdr:col>
      <xdr:colOff>565767</xdr:colOff>
      <xdr:row>11</xdr:row>
      <xdr:rowOff>132774</xdr:rowOff>
    </xdr:from>
    <xdr:to>
      <xdr:col>0</xdr:col>
      <xdr:colOff>1554952</xdr:colOff>
      <xdr:row>11</xdr:row>
      <xdr:rowOff>1605385</xdr:rowOff>
    </xdr:to>
    <xdr:pic>
      <xdr:nvPicPr>
        <xdr:cNvPr id="73" name="Imagen 72">
          <a:extLst>
            <a:ext uri="{FF2B5EF4-FFF2-40B4-BE49-F238E27FC236}">
              <a16:creationId xmlns:a16="http://schemas.microsoft.com/office/drawing/2014/main" id="{045D9964-6FBC-6C52-1368-DB3A3C964F9F}"/>
            </a:ext>
          </a:extLst>
        </xdr:cNvPr>
        <xdr:cNvPicPr>
          <a:picLocks noChangeAspect="1"/>
        </xdr:cNvPicPr>
      </xdr:nvPicPr>
      <xdr:blipFill>
        <a:blip xmlns:r="http://schemas.openxmlformats.org/officeDocument/2006/relationships" r:embed="rId35"/>
        <a:stretch>
          <a:fillRect/>
        </a:stretch>
      </xdr:blipFill>
      <xdr:spPr>
        <a:xfrm>
          <a:off x="565767" y="12005797"/>
          <a:ext cx="989185" cy="1472611"/>
        </a:xfrm>
        <a:prstGeom prst="rect">
          <a:avLst/>
        </a:prstGeom>
      </xdr:spPr>
    </xdr:pic>
    <xdr:clientData/>
  </xdr:twoCellAnchor>
  <xdr:twoCellAnchor editAs="oneCell">
    <xdr:from>
      <xdr:col>0</xdr:col>
      <xdr:colOff>496187</xdr:colOff>
      <xdr:row>11</xdr:row>
      <xdr:rowOff>1453117</xdr:rowOff>
    </xdr:from>
    <xdr:to>
      <xdr:col>0</xdr:col>
      <xdr:colOff>1807535</xdr:colOff>
      <xdr:row>13</xdr:row>
      <xdr:rowOff>64366</xdr:rowOff>
    </xdr:to>
    <xdr:pic>
      <xdr:nvPicPr>
        <xdr:cNvPr id="74" name="Imagen 73">
          <a:extLst>
            <a:ext uri="{FF2B5EF4-FFF2-40B4-BE49-F238E27FC236}">
              <a16:creationId xmlns:a16="http://schemas.microsoft.com/office/drawing/2014/main" id="{16EEA39A-1501-9A92-064A-1FB18471B0AE}"/>
            </a:ext>
          </a:extLst>
        </xdr:cNvPr>
        <xdr:cNvPicPr>
          <a:picLocks noChangeAspect="1"/>
        </xdr:cNvPicPr>
      </xdr:nvPicPr>
      <xdr:blipFill>
        <a:blip xmlns:r="http://schemas.openxmlformats.org/officeDocument/2006/relationships" r:embed="rId36"/>
        <a:stretch>
          <a:fillRect/>
        </a:stretch>
      </xdr:blipFill>
      <xdr:spPr>
        <a:xfrm>
          <a:off x="496187" y="13379303"/>
          <a:ext cx="1311348" cy="1978226"/>
        </a:xfrm>
        <a:prstGeom prst="rect">
          <a:avLst/>
        </a:prstGeom>
      </xdr:spPr>
    </xdr:pic>
    <xdr:clientData/>
  </xdr:twoCellAnchor>
  <xdr:twoCellAnchor editAs="oneCell">
    <xdr:from>
      <xdr:col>0</xdr:col>
      <xdr:colOff>213033</xdr:colOff>
      <xdr:row>18</xdr:row>
      <xdr:rowOff>335935</xdr:rowOff>
    </xdr:from>
    <xdr:to>
      <xdr:col>0</xdr:col>
      <xdr:colOff>1473033</xdr:colOff>
      <xdr:row>18</xdr:row>
      <xdr:rowOff>1425457</xdr:rowOff>
    </xdr:to>
    <xdr:pic>
      <xdr:nvPicPr>
        <xdr:cNvPr id="76" name="Imagen 75">
          <a:extLst>
            <a:ext uri="{FF2B5EF4-FFF2-40B4-BE49-F238E27FC236}">
              <a16:creationId xmlns:a16="http://schemas.microsoft.com/office/drawing/2014/main" id="{923AA6B6-3503-45AC-B8A9-6C7B2EA4810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13033" y="21417935"/>
          <a:ext cx="1260000" cy="1089522"/>
        </a:xfrm>
        <a:prstGeom prst="rect">
          <a:avLst/>
        </a:prstGeom>
      </xdr:spPr>
    </xdr:pic>
    <xdr:clientData/>
  </xdr:twoCellAnchor>
  <xdr:twoCellAnchor editAs="oneCell">
    <xdr:from>
      <xdr:col>0</xdr:col>
      <xdr:colOff>245806</xdr:colOff>
      <xdr:row>19</xdr:row>
      <xdr:rowOff>254000</xdr:rowOff>
    </xdr:from>
    <xdr:to>
      <xdr:col>0</xdr:col>
      <xdr:colOff>1505806</xdr:colOff>
      <xdr:row>19</xdr:row>
      <xdr:rowOff>1343522</xdr:rowOff>
    </xdr:to>
    <xdr:pic>
      <xdr:nvPicPr>
        <xdr:cNvPr id="77" name="Imagen 76">
          <a:extLst>
            <a:ext uri="{FF2B5EF4-FFF2-40B4-BE49-F238E27FC236}">
              <a16:creationId xmlns:a16="http://schemas.microsoft.com/office/drawing/2014/main" id="{D9130A26-404C-4B5F-B9CD-0930DD2CC2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5806" y="23015677"/>
          <a:ext cx="1260000" cy="1089522"/>
        </a:xfrm>
        <a:prstGeom prst="rect">
          <a:avLst/>
        </a:prstGeom>
      </xdr:spPr>
    </xdr:pic>
    <xdr:clientData/>
  </xdr:twoCellAnchor>
  <xdr:twoCellAnchor editAs="oneCell">
    <xdr:from>
      <xdr:col>0</xdr:col>
      <xdr:colOff>339970</xdr:colOff>
      <xdr:row>22</xdr:row>
      <xdr:rowOff>192396</xdr:rowOff>
    </xdr:from>
    <xdr:to>
      <xdr:col>0</xdr:col>
      <xdr:colOff>1475756</xdr:colOff>
      <xdr:row>22</xdr:row>
      <xdr:rowOff>1395046</xdr:rowOff>
    </xdr:to>
    <xdr:pic>
      <xdr:nvPicPr>
        <xdr:cNvPr id="78" name="Imagen 77">
          <a:extLst>
            <a:ext uri="{FF2B5EF4-FFF2-40B4-BE49-F238E27FC236}">
              <a16:creationId xmlns:a16="http://schemas.microsoft.com/office/drawing/2014/main" id="{539A921C-ECBA-1BA4-223B-50B509E290B4}"/>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39970" y="27929196"/>
          <a:ext cx="1135786" cy="120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99341</xdr:colOff>
      <xdr:row>23</xdr:row>
      <xdr:rowOff>234462</xdr:rowOff>
    </xdr:from>
    <xdr:to>
      <xdr:col>1</xdr:col>
      <xdr:colOff>82063</xdr:colOff>
      <xdr:row>23</xdr:row>
      <xdr:rowOff>1479555</xdr:rowOff>
    </xdr:to>
    <xdr:pic>
      <xdr:nvPicPr>
        <xdr:cNvPr id="80" name="Imagen 79">
          <a:extLst>
            <a:ext uri="{FF2B5EF4-FFF2-40B4-BE49-F238E27FC236}">
              <a16:creationId xmlns:a16="http://schemas.microsoft.com/office/drawing/2014/main" id="{E3F97420-EE42-AD69-3387-0E1EC4D58512}"/>
            </a:ext>
          </a:extLst>
        </xdr:cNvPr>
        <xdr:cNvPicPr>
          <a:picLocks noChangeAspect="1"/>
        </xdr:cNvPicPr>
      </xdr:nvPicPr>
      <xdr:blipFill>
        <a:blip xmlns:r="http://schemas.openxmlformats.org/officeDocument/2006/relationships" r:embed="rId38"/>
        <a:stretch>
          <a:fillRect/>
        </a:stretch>
      </xdr:blipFill>
      <xdr:spPr>
        <a:xfrm>
          <a:off x="99341" y="29647662"/>
          <a:ext cx="1870137" cy="1245093"/>
        </a:xfrm>
        <a:prstGeom prst="rect">
          <a:avLst/>
        </a:prstGeom>
      </xdr:spPr>
    </xdr:pic>
    <xdr:clientData/>
  </xdr:twoCellAnchor>
  <xdr:twoCellAnchor editAs="oneCell">
    <xdr:from>
      <xdr:col>0</xdr:col>
      <xdr:colOff>0</xdr:colOff>
      <xdr:row>22</xdr:row>
      <xdr:rowOff>1664677</xdr:rowOff>
    </xdr:from>
    <xdr:to>
      <xdr:col>0</xdr:col>
      <xdr:colOff>1168474</xdr:colOff>
      <xdr:row>23</xdr:row>
      <xdr:rowOff>1153289</xdr:rowOff>
    </xdr:to>
    <xdr:pic>
      <xdr:nvPicPr>
        <xdr:cNvPr id="81" name="Imagen 80">
          <a:extLst>
            <a:ext uri="{FF2B5EF4-FFF2-40B4-BE49-F238E27FC236}">
              <a16:creationId xmlns:a16="http://schemas.microsoft.com/office/drawing/2014/main" id="{0B46A362-177A-4C18-87E5-214112D16B9C}"/>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29401477"/>
          <a:ext cx="1168474" cy="1165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102973</xdr:colOff>
      <xdr:row>26</xdr:row>
      <xdr:rowOff>1625810</xdr:rowOff>
    </xdr:from>
    <xdr:to>
      <xdr:col>0</xdr:col>
      <xdr:colOff>1541685</xdr:colOff>
      <xdr:row>28</xdr:row>
      <xdr:rowOff>35234</xdr:rowOff>
    </xdr:to>
    <xdr:pic>
      <xdr:nvPicPr>
        <xdr:cNvPr id="84" name="Imagen 83">
          <a:extLst>
            <a:ext uri="{FF2B5EF4-FFF2-40B4-BE49-F238E27FC236}">
              <a16:creationId xmlns:a16="http://schemas.microsoft.com/office/drawing/2014/main" id="{D7806084-48F5-5D22-F3C3-82380AD90048}"/>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102973" y="33547432"/>
          <a:ext cx="1438712" cy="1766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1677387</xdr:rowOff>
    </xdr:from>
    <xdr:to>
      <xdr:col>0</xdr:col>
      <xdr:colOff>1438234</xdr:colOff>
      <xdr:row>29</xdr:row>
      <xdr:rowOff>17107</xdr:rowOff>
    </xdr:to>
    <xdr:pic>
      <xdr:nvPicPr>
        <xdr:cNvPr id="85" name="Imagen 84">
          <a:extLst>
            <a:ext uri="{FF2B5EF4-FFF2-40B4-BE49-F238E27FC236}">
              <a16:creationId xmlns:a16="http://schemas.microsoft.com/office/drawing/2014/main" id="{B835A362-ACCF-C9A5-F71C-4766EC035CB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0" y="35323316"/>
          <a:ext cx="1438234" cy="1696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308428</xdr:colOff>
      <xdr:row>25</xdr:row>
      <xdr:rowOff>360850</xdr:rowOff>
    </xdr:from>
    <xdr:to>
      <xdr:col>0</xdr:col>
      <xdr:colOff>1333499</xdr:colOff>
      <xdr:row>26</xdr:row>
      <xdr:rowOff>1514930</xdr:rowOff>
    </xdr:to>
    <xdr:pic>
      <xdr:nvPicPr>
        <xdr:cNvPr id="87" name="Imagen 86">
          <a:extLst>
            <a:ext uri="{FF2B5EF4-FFF2-40B4-BE49-F238E27FC236}">
              <a16:creationId xmlns:a16="http://schemas.microsoft.com/office/drawing/2014/main" id="{A5980691-1994-2CF3-8BF8-D70EF6F5737D}"/>
            </a:ext>
          </a:extLst>
        </xdr:cNvPr>
        <xdr:cNvPicPr>
          <a:picLocks noChangeAspect="1"/>
        </xdr:cNvPicPr>
      </xdr:nvPicPr>
      <xdr:blipFill>
        <a:blip xmlns:r="http://schemas.openxmlformats.org/officeDocument/2006/relationships" r:embed="rId41"/>
        <a:stretch>
          <a:fillRect/>
        </a:stretch>
      </xdr:blipFill>
      <xdr:spPr>
        <a:xfrm>
          <a:off x="308428" y="31947564"/>
          <a:ext cx="1025071" cy="1535080"/>
        </a:xfrm>
        <a:prstGeom prst="rect">
          <a:avLst/>
        </a:prstGeom>
      </xdr:spPr>
    </xdr:pic>
    <xdr:clientData/>
  </xdr:twoCellAnchor>
  <xdr:twoCellAnchor editAs="oneCell">
    <xdr:from>
      <xdr:col>0</xdr:col>
      <xdr:colOff>0</xdr:colOff>
      <xdr:row>39</xdr:row>
      <xdr:rowOff>0</xdr:rowOff>
    </xdr:from>
    <xdr:to>
      <xdr:col>0</xdr:col>
      <xdr:colOff>1168474</xdr:colOff>
      <xdr:row>39</xdr:row>
      <xdr:rowOff>1162513</xdr:rowOff>
    </xdr:to>
    <xdr:pic>
      <xdr:nvPicPr>
        <xdr:cNvPr id="89" name="Imagen 88">
          <a:extLst>
            <a:ext uri="{FF2B5EF4-FFF2-40B4-BE49-F238E27FC236}">
              <a16:creationId xmlns:a16="http://schemas.microsoft.com/office/drawing/2014/main" id="{99BFB498-B2C8-40A0-AA0F-85F3318C6368}"/>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51041508"/>
          <a:ext cx="1168474" cy="1162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190501</xdr:colOff>
      <xdr:row>49</xdr:row>
      <xdr:rowOff>222249</xdr:rowOff>
    </xdr:from>
    <xdr:to>
      <xdr:col>0</xdr:col>
      <xdr:colOff>1541594</xdr:colOff>
      <xdr:row>49</xdr:row>
      <xdr:rowOff>1591832</xdr:rowOff>
    </xdr:to>
    <xdr:pic>
      <xdr:nvPicPr>
        <xdr:cNvPr id="96" name="Imagen 95">
          <a:extLst>
            <a:ext uri="{FF2B5EF4-FFF2-40B4-BE49-F238E27FC236}">
              <a16:creationId xmlns:a16="http://schemas.microsoft.com/office/drawing/2014/main" id="{53B92CA7-B8D3-AADF-DC3B-B9D742461939}"/>
            </a:ext>
          </a:extLst>
        </xdr:cNvPr>
        <xdr:cNvPicPr>
          <a:picLocks noChangeAspect="1"/>
        </xdr:cNvPicPr>
      </xdr:nvPicPr>
      <xdr:blipFill>
        <a:blip xmlns:r="http://schemas.openxmlformats.org/officeDocument/2006/relationships" r:embed="rId42"/>
        <a:stretch>
          <a:fillRect/>
        </a:stretch>
      </xdr:blipFill>
      <xdr:spPr>
        <a:xfrm>
          <a:off x="190501" y="65404999"/>
          <a:ext cx="1351093" cy="1369583"/>
        </a:xfrm>
        <a:prstGeom prst="rect">
          <a:avLst/>
        </a:prstGeom>
      </xdr:spPr>
    </xdr:pic>
    <xdr:clientData/>
  </xdr:twoCellAnchor>
  <xdr:oneCellAnchor>
    <xdr:from>
      <xdr:col>0</xdr:col>
      <xdr:colOff>593901</xdr:colOff>
      <xdr:row>63</xdr:row>
      <xdr:rowOff>125808</xdr:rowOff>
    </xdr:from>
    <xdr:ext cx="673772" cy="1260000"/>
    <xdr:pic>
      <xdr:nvPicPr>
        <xdr:cNvPr id="97" name="Imagen 96">
          <a:extLst>
            <a:ext uri="{FF2B5EF4-FFF2-40B4-BE49-F238E27FC236}">
              <a16:creationId xmlns:a16="http://schemas.microsoft.com/office/drawing/2014/main" id="{C207B016-1C93-44F2-8C1C-F507C2FDB814}"/>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593901" y="78069941"/>
          <a:ext cx="673772" cy="1260000"/>
        </a:xfrm>
        <a:prstGeom prst="rect">
          <a:avLst/>
        </a:prstGeom>
      </xdr:spPr>
    </xdr:pic>
    <xdr:clientData/>
  </xdr:oneCellAnchor>
  <xdr:twoCellAnchor editAs="oneCell">
    <xdr:from>
      <xdr:col>0</xdr:col>
      <xdr:colOff>0</xdr:colOff>
      <xdr:row>60</xdr:row>
      <xdr:rowOff>0</xdr:rowOff>
    </xdr:from>
    <xdr:to>
      <xdr:col>0</xdr:col>
      <xdr:colOff>1168474</xdr:colOff>
      <xdr:row>60</xdr:row>
      <xdr:rowOff>1162513</xdr:rowOff>
    </xdr:to>
    <xdr:pic>
      <xdr:nvPicPr>
        <xdr:cNvPr id="100" name="Imagen 99">
          <a:extLst>
            <a:ext uri="{FF2B5EF4-FFF2-40B4-BE49-F238E27FC236}">
              <a16:creationId xmlns:a16="http://schemas.microsoft.com/office/drawing/2014/main" id="{5B9D02A4-0C17-49CE-AA4D-E1063085F3D4}"/>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81036583"/>
          <a:ext cx="1168474" cy="1162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xdr:row>
      <xdr:rowOff>0</xdr:rowOff>
    </xdr:from>
    <xdr:to>
      <xdr:col>0</xdr:col>
      <xdr:colOff>1168474</xdr:colOff>
      <xdr:row>61</xdr:row>
      <xdr:rowOff>1162513</xdr:rowOff>
    </xdr:to>
    <xdr:pic>
      <xdr:nvPicPr>
        <xdr:cNvPr id="101" name="Imagen 100">
          <a:extLst>
            <a:ext uri="{FF2B5EF4-FFF2-40B4-BE49-F238E27FC236}">
              <a16:creationId xmlns:a16="http://schemas.microsoft.com/office/drawing/2014/main" id="{B0A2A89D-50C6-4101-A8DE-E0A554C2356B}"/>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82708750"/>
          <a:ext cx="1168474" cy="1162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62</xdr:row>
      <xdr:rowOff>0</xdr:rowOff>
    </xdr:from>
    <xdr:to>
      <xdr:col>0</xdr:col>
      <xdr:colOff>1168474</xdr:colOff>
      <xdr:row>62</xdr:row>
      <xdr:rowOff>1162513</xdr:rowOff>
    </xdr:to>
    <xdr:pic>
      <xdr:nvPicPr>
        <xdr:cNvPr id="102" name="Imagen 101">
          <a:extLst>
            <a:ext uri="{FF2B5EF4-FFF2-40B4-BE49-F238E27FC236}">
              <a16:creationId xmlns:a16="http://schemas.microsoft.com/office/drawing/2014/main" id="{47387C18-5DD8-4FBF-B6B1-62AF7C708486}"/>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84380917"/>
          <a:ext cx="1168474" cy="1162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327660</xdr:colOff>
      <xdr:row>39</xdr:row>
      <xdr:rowOff>601980</xdr:rowOff>
    </xdr:from>
    <xdr:to>
      <xdr:col>0</xdr:col>
      <xdr:colOff>1767840</xdr:colOff>
      <xdr:row>39</xdr:row>
      <xdr:rowOff>1394460</xdr:rowOff>
    </xdr:to>
    <xdr:pic>
      <xdr:nvPicPr>
        <xdr:cNvPr id="1125" name="Picture 101">
          <a:extLst>
            <a:ext uri="{FF2B5EF4-FFF2-40B4-BE49-F238E27FC236}">
              <a16:creationId xmlns:a16="http://schemas.microsoft.com/office/drawing/2014/main" id="{D80B1942-0B73-32DE-B411-4A6A2239944F}"/>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327660" y="51732180"/>
          <a:ext cx="1440180" cy="792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812266</xdr:colOff>
      <xdr:row>62</xdr:row>
      <xdr:rowOff>162559</xdr:rowOff>
    </xdr:from>
    <xdr:to>
      <xdr:col>0</xdr:col>
      <xdr:colOff>1796533</xdr:colOff>
      <xdr:row>63</xdr:row>
      <xdr:rowOff>71120</xdr:rowOff>
    </xdr:to>
    <xdr:pic>
      <xdr:nvPicPr>
        <xdr:cNvPr id="7" name="Imagen 6">
          <a:extLst>
            <a:ext uri="{FF2B5EF4-FFF2-40B4-BE49-F238E27FC236}">
              <a16:creationId xmlns:a16="http://schemas.microsoft.com/office/drawing/2014/main" id="{006CCD06-3609-ADEF-ABB1-20C5FD1D0C9F}"/>
            </a:ext>
          </a:extLst>
        </xdr:cNvPr>
        <xdr:cNvPicPr>
          <a:picLocks noChangeAspect="1" noChangeArrowheads="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l="48214" t="42951" b="689"/>
        <a:stretch>
          <a:fillRect/>
        </a:stretch>
      </xdr:blipFill>
      <xdr:spPr bwMode="auto">
        <a:xfrm>
          <a:off x="812266" y="84805519"/>
          <a:ext cx="984267" cy="1584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895350</xdr:colOff>
      <xdr:row>61</xdr:row>
      <xdr:rowOff>209550</xdr:rowOff>
    </xdr:from>
    <xdr:to>
      <xdr:col>0</xdr:col>
      <xdr:colOff>1619250</xdr:colOff>
      <xdr:row>61</xdr:row>
      <xdr:rowOff>1524840</xdr:rowOff>
    </xdr:to>
    <xdr:pic>
      <xdr:nvPicPr>
        <xdr:cNvPr id="9" name="Imagen 8">
          <a:extLst>
            <a:ext uri="{FF2B5EF4-FFF2-40B4-BE49-F238E27FC236}">
              <a16:creationId xmlns:a16="http://schemas.microsoft.com/office/drawing/2014/main" id="{CD37DC54-2085-300F-9E61-7BC152FCEBD5}"/>
            </a:ext>
          </a:extLst>
        </xdr:cNvPr>
        <xdr:cNvPicPr>
          <a:picLocks noChangeAspect="1" noChangeArrowheads="1"/>
        </xdr:cNvPicPr>
      </xdr:nvPicPr>
      <xdr:blipFill rotWithShape="1">
        <a:blip xmlns:r="http://schemas.openxmlformats.org/officeDocument/2006/relationships" r:embed="rId46" cstate="print">
          <a:extLst>
            <a:ext uri="{28A0092B-C50C-407E-A947-70E740481C1C}">
              <a14:useLocalDpi xmlns:a14="http://schemas.microsoft.com/office/drawing/2010/main" val="0"/>
            </a:ext>
          </a:extLst>
        </a:blip>
        <a:srcRect l="51079" t="37638" r="22392" b="5047"/>
        <a:stretch>
          <a:fillRect/>
        </a:stretch>
      </xdr:blipFill>
      <xdr:spPr bwMode="auto">
        <a:xfrm>
          <a:off x="895350" y="83077050"/>
          <a:ext cx="723900" cy="1315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864032</xdr:colOff>
      <xdr:row>60</xdr:row>
      <xdr:rowOff>180813</xdr:rowOff>
    </xdr:from>
    <xdr:to>
      <xdr:col>0</xdr:col>
      <xdr:colOff>1526959</xdr:colOff>
      <xdr:row>60</xdr:row>
      <xdr:rowOff>1575660</xdr:rowOff>
    </xdr:to>
    <xdr:pic>
      <xdr:nvPicPr>
        <xdr:cNvPr id="15" name="Imagen 14">
          <a:extLst>
            <a:ext uri="{FF2B5EF4-FFF2-40B4-BE49-F238E27FC236}">
              <a16:creationId xmlns:a16="http://schemas.microsoft.com/office/drawing/2014/main" id="{AB6B6AFD-012A-F369-7F36-2FBD0ACE1553}"/>
            </a:ext>
          </a:extLst>
        </xdr:cNvPr>
        <xdr:cNvPicPr>
          <a:picLocks noChangeAspect="1" noChangeArrowheads="1"/>
        </xdr:cNvPicPr>
      </xdr:nvPicPr>
      <xdr:blipFill rotWithShape="1">
        <a:blip xmlns:r="http://schemas.openxmlformats.org/officeDocument/2006/relationships" r:embed="rId47" cstate="print">
          <a:extLst>
            <a:ext uri="{28A0092B-C50C-407E-A947-70E740481C1C}">
              <a14:useLocalDpi xmlns:a14="http://schemas.microsoft.com/office/drawing/2010/main" val="0"/>
            </a:ext>
          </a:extLst>
        </a:blip>
        <a:srcRect l="50307" t="37339" r="16011" b="6826"/>
        <a:stretch>
          <a:fillRect/>
        </a:stretch>
      </xdr:blipFill>
      <xdr:spPr bwMode="auto">
        <a:xfrm>
          <a:off x="864032" y="81508169"/>
          <a:ext cx="662927" cy="139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387458</xdr:colOff>
      <xdr:row>58</xdr:row>
      <xdr:rowOff>38745</xdr:rowOff>
    </xdr:from>
    <xdr:to>
      <xdr:col>0</xdr:col>
      <xdr:colOff>1549830</xdr:colOff>
      <xdr:row>58</xdr:row>
      <xdr:rowOff>1657348</xdr:rowOff>
    </xdr:to>
    <xdr:pic>
      <xdr:nvPicPr>
        <xdr:cNvPr id="17" name="Imagen 16">
          <a:extLst>
            <a:ext uri="{FF2B5EF4-FFF2-40B4-BE49-F238E27FC236}">
              <a16:creationId xmlns:a16="http://schemas.microsoft.com/office/drawing/2014/main" id="{52010012-B971-E744-8240-B634127DEB80}"/>
            </a:ext>
          </a:extLst>
        </xdr:cNvPr>
        <xdr:cNvPicPr>
          <a:picLocks noChangeAspect="1"/>
        </xdr:cNvPicPr>
      </xdr:nvPicPr>
      <xdr:blipFill>
        <a:blip xmlns:r="http://schemas.openxmlformats.org/officeDocument/2006/relationships" r:embed="rId48"/>
        <a:stretch>
          <a:fillRect/>
        </a:stretch>
      </xdr:blipFill>
      <xdr:spPr>
        <a:xfrm>
          <a:off x="387458" y="78008135"/>
          <a:ext cx="1162372" cy="1618603"/>
        </a:xfrm>
        <a:prstGeom prst="rect">
          <a:avLst/>
        </a:prstGeom>
      </xdr:spPr>
    </xdr:pic>
    <xdr:clientData/>
  </xdr:twoCellAnchor>
  <xdr:twoCellAnchor editAs="oneCell">
    <xdr:from>
      <xdr:col>0</xdr:col>
      <xdr:colOff>359045</xdr:colOff>
      <xdr:row>59</xdr:row>
      <xdr:rowOff>61992</xdr:rowOff>
    </xdr:from>
    <xdr:to>
      <xdr:col>0</xdr:col>
      <xdr:colOff>1521417</xdr:colOff>
      <xdr:row>60</xdr:row>
      <xdr:rowOff>1612</xdr:rowOff>
    </xdr:to>
    <xdr:pic>
      <xdr:nvPicPr>
        <xdr:cNvPr id="20" name="Imagen 19">
          <a:extLst>
            <a:ext uri="{FF2B5EF4-FFF2-40B4-BE49-F238E27FC236}">
              <a16:creationId xmlns:a16="http://schemas.microsoft.com/office/drawing/2014/main" id="{2FD831C7-7452-44DD-A27D-F526D2138CB8}"/>
            </a:ext>
          </a:extLst>
        </xdr:cNvPr>
        <xdr:cNvPicPr>
          <a:picLocks noChangeAspect="1"/>
        </xdr:cNvPicPr>
      </xdr:nvPicPr>
      <xdr:blipFill>
        <a:blip xmlns:r="http://schemas.openxmlformats.org/officeDocument/2006/relationships" r:embed="rId48"/>
        <a:stretch>
          <a:fillRect/>
        </a:stretch>
      </xdr:blipFill>
      <xdr:spPr>
        <a:xfrm>
          <a:off x="359045" y="79710365"/>
          <a:ext cx="1162372" cy="1618603"/>
        </a:xfrm>
        <a:prstGeom prst="rect">
          <a:avLst/>
        </a:prstGeom>
      </xdr:spPr>
    </xdr:pic>
    <xdr:clientData/>
  </xdr:twoCellAnchor>
  <xdr:twoCellAnchor editAs="oneCell">
    <xdr:from>
      <xdr:col>0</xdr:col>
      <xdr:colOff>0</xdr:colOff>
      <xdr:row>58</xdr:row>
      <xdr:rowOff>1633600</xdr:rowOff>
    </xdr:from>
    <xdr:to>
      <xdr:col>0</xdr:col>
      <xdr:colOff>1168474</xdr:colOff>
      <xdr:row>59</xdr:row>
      <xdr:rowOff>1117130</xdr:rowOff>
    </xdr:to>
    <xdr:pic>
      <xdr:nvPicPr>
        <xdr:cNvPr id="23" name="Imagen 22">
          <a:extLst>
            <a:ext uri="{FF2B5EF4-FFF2-40B4-BE49-F238E27FC236}">
              <a16:creationId xmlns:a16="http://schemas.microsoft.com/office/drawing/2014/main" id="{B8F06454-E231-4ECF-AED7-3B2D8E7E6B56}"/>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79602990"/>
          <a:ext cx="1168474" cy="1162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xdr:row>
      <xdr:rowOff>1669763</xdr:rowOff>
    </xdr:from>
    <xdr:to>
      <xdr:col>0</xdr:col>
      <xdr:colOff>1168474</xdr:colOff>
      <xdr:row>58</xdr:row>
      <xdr:rowOff>1153293</xdr:rowOff>
    </xdr:to>
    <xdr:pic>
      <xdr:nvPicPr>
        <xdr:cNvPr id="24" name="Imagen 23">
          <a:extLst>
            <a:ext uri="{FF2B5EF4-FFF2-40B4-BE49-F238E27FC236}">
              <a16:creationId xmlns:a16="http://schemas.microsoft.com/office/drawing/2014/main" id="{838306CC-7376-475B-B691-8B762085C2F2}"/>
            </a:ext>
          </a:extLst>
        </xdr:cNvPr>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7161" t="7503" r="8905" b="9173"/>
        <a:stretch/>
      </xdr:blipFill>
      <xdr:spPr bwMode="auto">
        <a:xfrm>
          <a:off x="0" y="77960170"/>
          <a:ext cx="1168474" cy="1162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F53D0-24D3-4145-821F-74986B09D2A1}">
  <dimension ref="A1:M76"/>
  <sheetViews>
    <sheetView tabSelected="1" zoomScale="50" zoomScaleNormal="50" workbookViewId="0">
      <selection activeCell="K80" sqref="K80"/>
    </sheetView>
  </sheetViews>
  <sheetFormatPr baseColWidth="10" defaultRowHeight="14.4" x14ac:dyDescent="0.3"/>
  <cols>
    <col min="1" max="1" width="27.44140625" customWidth="1"/>
    <col min="2" max="2" width="30.5546875" style="34" customWidth="1"/>
    <col min="3" max="3" width="25.88671875" customWidth="1"/>
    <col min="4" max="4" width="34.88671875" style="34" customWidth="1"/>
    <col min="5" max="5" width="65.6640625" style="34" customWidth="1"/>
    <col min="6" max="6" width="110.5546875" customWidth="1"/>
    <col min="7" max="7" width="16.5546875" customWidth="1"/>
    <col min="11" max="11" width="17.44140625" customWidth="1"/>
    <col min="12" max="13" width="25.88671875" customWidth="1"/>
  </cols>
  <sheetData>
    <row r="1" spans="1:13" ht="132" customHeight="1" x14ac:dyDescent="0.3">
      <c r="A1" s="7"/>
      <c r="B1" s="8"/>
      <c r="C1" s="8"/>
      <c r="D1" s="35"/>
      <c r="E1" s="52" t="s">
        <v>147</v>
      </c>
      <c r="F1" s="52"/>
      <c r="G1" s="52"/>
      <c r="H1" s="52"/>
      <c r="I1" s="52"/>
      <c r="J1" s="52"/>
      <c r="K1" s="52"/>
      <c r="L1" s="52"/>
      <c r="M1" s="52"/>
    </row>
    <row r="2" spans="1:13" ht="15.6" x14ac:dyDescent="0.3">
      <c r="A2" s="4"/>
      <c r="B2" s="5"/>
      <c r="C2" s="5"/>
      <c r="D2" s="36"/>
      <c r="E2" s="5"/>
      <c r="F2" s="6"/>
      <c r="G2" s="5"/>
      <c r="H2" s="5"/>
      <c r="I2" s="5"/>
      <c r="J2" s="5"/>
      <c r="K2" s="5"/>
      <c r="L2" s="5"/>
      <c r="M2" s="5"/>
    </row>
    <row r="3" spans="1:13" ht="32.1" customHeight="1" x14ac:dyDescent="0.3">
      <c r="A3" s="48" t="s">
        <v>0</v>
      </c>
      <c r="B3" s="48" t="s">
        <v>1</v>
      </c>
      <c r="C3" s="48" t="s">
        <v>2</v>
      </c>
      <c r="D3" s="49" t="s">
        <v>3</v>
      </c>
      <c r="E3" s="48" t="s">
        <v>4</v>
      </c>
      <c r="F3" s="49" t="s">
        <v>5</v>
      </c>
      <c r="G3" s="48" t="s">
        <v>6</v>
      </c>
      <c r="H3" s="48" t="s">
        <v>113</v>
      </c>
      <c r="I3" s="48"/>
      <c r="J3" s="48"/>
      <c r="K3" s="48"/>
      <c r="L3" s="50" t="s">
        <v>206</v>
      </c>
      <c r="M3" s="50" t="s">
        <v>205</v>
      </c>
    </row>
    <row r="4" spans="1:13" ht="32.1" customHeight="1" x14ac:dyDescent="0.3">
      <c r="A4" s="48"/>
      <c r="B4" s="48"/>
      <c r="C4" s="48"/>
      <c r="D4" s="49"/>
      <c r="E4" s="48"/>
      <c r="F4" s="49"/>
      <c r="G4" s="48"/>
      <c r="H4" s="26" t="s">
        <v>7</v>
      </c>
      <c r="I4" s="26" t="s">
        <v>8</v>
      </c>
      <c r="J4" s="26" t="s">
        <v>9</v>
      </c>
      <c r="K4" s="26" t="s">
        <v>10</v>
      </c>
      <c r="L4" s="51"/>
      <c r="M4" s="51"/>
    </row>
    <row r="5" spans="1:13" ht="32.1" customHeight="1" x14ac:dyDescent="0.3">
      <c r="A5" s="24"/>
      <c r="B5" s="24"/>
      <c r="C5" s="24"/>
      <c r="D5" s="25"/>
      <c r="E5" s="24"/>
      <c r="F5" s="25"/>
      <c r="G5" s="24"/>
      <c r="H5" s="24"/>
      <c r="I5" s="24"/>
      <c r="J5" s="24"/>
      <c r="K5" s="24"/>
      <c r="L5" s="24"/>
      <c r="M5" s="24"/>
    </row>
    <row r="6" spans="1:13" ht="32.1" customHeight="1" x14ac:dyDescent="0.3">
      <c r="A6" s="28" t="s">
        <v>11</v>
      </c>
      <c r="B6" s="29"/>
      <c r="C6" s="29"/>
      <c r="D6" s="30"/>
      <c r="E6" s="29"/>
      <c r="F6" s="30"/>
      <c r="G6" s="29"/>
      <c r="H6" s="29"/>
      <c r="I6" s="29"/>
      <c r="J6" s="29"/>
      <c r="K6" s="29"/>
      <c r="L6" s="29"/>
      <c r="M6" s="29"/>
    </row>
    <row r="7" spans="1:13" ht="132" customHeight="1" thickBot="1" x14ac:dyDescent="0.35">
      <c r="A7" s="18"/>
      <c r="B7" s="21" t="s">
        <v>12</v>
      </c>
      <c r="C7" s="21" t="s">
        <v>13</v>
      </c>
      <c r="D7" s="37" t="s">
        <v>11</v>
      </c>
      <c r="E7" s="21" t="s">
        <v>14</v>
      </c>
      <c r="F7" s="20" t="s">
        <v>114</v>
      </c>
      <c r="G7" s="21">
        <v>1</v>
      </c>
      <c r="H7" s="22">
        <v>12</v>
      </c>
      <c r="I7" s="22">
        <v>56</v>
      </c>
      <c r="J7" s="21">
        <v>18.3</v>
      </c>
      <c r="K7" s="23">
        <v>2.2999999999999998</v>
      </c>
      <c r="L7" s="23">
        <v>70</v>
      </c>
      <c r="M7" s="23">
        <f t="shared" ref="M7:M13" si="0">L7*(1-0.5126)</f>
        <v>34.118000000000002</v>
      </c>
    </row>
    <row r="8" spans="1:13" s="1" customFormat="1" ht="132" customHeight="1" thickBot="1" x14ac:dyDescent="0.35">
      <c r="A8" s="10"/>
      <c r="B8" s="13" t="s">
        <v>15</v>
      </c>
      <c r="C8" s="42">
        <v>8435483873896</v>
      </c>
      <c r="D8" s="38" t="s">
        <v>11</v>
      </c>
      <c r="E8" s="13" t="s">
        <v>16</v>
      </c>
      <c r="F8" s="12" t="s">
        <v>115</v>
      </c>
      <c r="G8" s="13">
        <v>1</v>
      </c>
      <c r="H8" s="14">
        <v>20</v>
      </c>
      <c r="I8" s="14">
        <v>20</v>
      </c>
      <c r="J8" s="14">
        <v>90</v>
      </c>
      <c r="K8" s="15">
        <v>2.6</v>
      </c>
      <c r="L8" s="15">
        <v>80</v>
      </c>
      <c r="M8" s="23">
        <f t="shared" si="0"/>
        <v>38.992000000000004</v>
      </c>
    </row>
    <row r="9" spans="1:13" s="1" customFormat="1" ht="132" customHeight="1" thickBot="1" x14ac:dyDescent="0.35">
      <c r="A9"/>
      <c r="B9" s="41" t="s">
        <v>148</v>
      </c>
      <c r="C9" s="43">
        <v>8435483879867</v>
      </c>
      <c r="D9" s="38" t="s">
        <v>11</v>
      </c>
      <c r="E9" s="13" t="s">
        <v>149</v>
      </c>
      <c r="F9" s="12" t="s">
        <v>152</v>
      </c>
      <c r="G9" s="13">
        <v>1</v>
      </c>
      <c r="H9" s="14">
        <v>12.6</v>
      </c>
      <c r="I9" s="14">
        <v>16.100000000000001</v>
      </c>
      <c r="J9" s="14">
        <v>22.4</v>
      </c>
      <c r="K9" s="15">
        <v>1.4</v>
      </c>
      <c r="L9" s="44">
        <v>27</v>
      </c>
      <c r="M9" s="23">
        <f t="shared" si="0"/>
        <v>13.159800000000001</v>
      </c>
    </row>
    <row r="10" spans="1:13" s="1" customFormat="1" ht="132" customHeight="1" thickBot="1" x14ac:dyDescent="0.35">
      <c r="A10" s="3"/>
      <c r="B10" s="41" t="s">
        <v>150</v>
      </c>
      <c r="C10" s="43">
        <v>8435483879850</v>
      </c>
      <c r="D10" s="38" t="s">
        <v>11</v>
      </c>
      <c r="E10" s="13" t="s">
        <v>151</v>
      </c>
      <c r="F10" s="12" t="s">
        <v>153</v>
      </c>
      <c r="G10" s="13">
        <v>1</v>
      </c>
      <c r="H10" s="14">
        <v>12.6</v>
      </c>
      <c r="I10" s="14">
        <v>16.100000000000001</v>
      </c>
      <c r="J10" s="14">
        <v>22.4</v>
      </c>
      <c r="K10" s="15">
        <v>1.4</v>
      </c>
      <c r="L10" s="44">
        <v>40</v>
      </c>
      <c r="M10" s="23">
        <f t="shared" si="0"/>
        <v>19.496000000000002</v>
      </c>
    </row>
    <row r="11" spans="1:13" s="1" customFormat="1" ht="132" customHeight="1" thickBot="1" x14ac:dyDescent="0.35">
      <c r="A11" t="e" vm="1">
        <v>#VALUE!</v>
      </c>
      <c r="B11" s="13" t="s">
        <v>154</v>
      </c>
      <c r="C11" s="19">
        <v>8435483879843</v>
      </c>
      <c r="D11" s="38" t="s">
        <v>11</v>
      </c>
      <c r="E11" s="13" t="s">
        <v>155</v>
      </c>
      <c r="F11" s="12" t="s">
        <v>156</v>
      </c>
      <c r="G11" s="13">
        <v>1</v>
      </c>
      <c r="H11" s="14">
        <v>12.3</v>
      </c>
      <c r="I11" s="14">
        <v>16.399999999999999</v>
      </c>
      <c r="J11" s="14">
        <v>22</v>
      </c>
      <c r="K11" s="15">
        <v>1.32</v>
      </c>
      <c r="L11" s="15">
        <v>37</v>
      </c>
      <c r="M11" s="23">
        <f t="shared" si="0"/>
        <v>18.033800000000003</v>
      </c>
    </row>
    <row r="12" spans="1:13" s="3" customFormat="1" ht="132" customHeight="1" thickBot="1" x14ac:dyDescent="0.35">
      <c r="A12"/>
      <c r="B12" s="13" t="s">
        <v>157</v>
      </c>
      <c r="C12" s="11">
        <v>8435483879836</v>
      </c>
      <c r="D12" s="38" t="s">
        <v>11</v>
      </c>
      <c r="E12" s="13" t="s">
        <v>158</v>
      </c>
      <c r="F12" s="33" t="s">
        <v>159</v>
      </c>
      <c r="G12" s="13">
        <v>1</v>
      </c>
      <c r="H12" s="14">
        <v>20.9</v>
      </c>
      <c r="I12" s="14">
        <v>19.899999999999999</v>
      </c>
      <c r="J12" s="14">
        <v>60.3</v>
      </c>
      <c r="K12" s="15">
        <v>2.8</v>
      </c>
      <c r="L12" s="15">
        <v>75</v>
      </c>
      <c r="M12" s="23">
        <f t="shared" si="0"/>
        <v>36.555000000000007</v>
      </c>
    </row>
    <row r="13" spans="1:13" s="3" customFormat="1" ht="132" customHeight="1" thickBot="1" x14ac:dyDescent="0.35">
      <c r="A13"/>
      <c r="B13" s="13" t="s">
        <v>160</v>
      </c>
      <c r="C13" s="11">
        <v>8435483879829</v>
      </c>
      <c r="D13" s="38" t="s">
        <v>11</v>
      </c>
      <c r="E13" s="13" t="s">
        <v>161</v>
      </c>
      <c r="F13" s="12" t="s">
        <v>162</v>
      </c>
      <c r="G13" s="13">
        <v>1</v>
      </c>
      <c r="H13" s="14">
        <v>19.600000000000001</v>
      </c>
      <c r="I13" s="14">
        <v>19.600000000000001</v>
      </c>
      <c r="J13" s="14">
        <v>45.2</v>
      </c>
      <c r="K13" s="15">
        <v>2.35</v>
      </c>
      <c r="L13" s="15">
        <v>55</v>
      </c>
      <c r="M13" s="23">
        <f t="shared" si="0"/>
        <v>26.807000000000002</v>
      </c>
    </row>
    <row r="14" spans="1:13" ht="32.1" customHeight="1" x14ac:dyDescent="0.3">
      <c r="L14" s="45"/>
      <c r="M14" s="45"/>
    </row>
    <row r="15" spans="1:13" s="27" customFormat="1" ht="32.1" customHeight="1" x14ac:dyDescent="0.3">
      <c r="A15" s="28" t="s">
        <v>17</v>
      </c>
      <c r="B15" s="29"/>
      <c r="C15" s="29"/>
      <c r="D15" s="30"/>
      <c r="E15" s="29"/>
      <c r="F15" s="30"/>
      <c r="G15" s="29"/>
      <c r="H15" s="29"/>
      <c r="I15" s="29"/>
      <c r="J15" s="29"/>
      <c r="K15" s="29"/>
      <c r="L15" s="46"/>
      <c r="M15" s="46"/>
    </row>
    <row r="16" spans="1:13" s="1" customFormat="1" ht="132" customHeight="1" thickBot="1" x14ac:dyDescent="0.35">
      <c r="A16" s="18"/>
      <c r="B16" s="21" t="s">
        <v>18</v>
      </c>
      <c r="C16" s="21" t="s">
        <v>19</v>
      </c>
      <c r="D16" s="37" t="s">
        <v>20</v>
      </c>
      <c r="E16" s="21" t="s">
        <v>21</v>
      </c>
      <c r="F16" s="20" t="s">
        <v>116</v>
      </c>
      <c r="G16" s="21">
        <v>1</v>
      </c>
      <c r="H16" s="21">
        <v>8.8000000000000007</v>
      </c>
      <c r="I16" s="21">
        <v>70.5</v>
      </c>
      <c r="J16" s="22">
        <v>44</v>
      </c>
      <c r="K16" s="23">
        <v>4.7</v>
      </c>
      <c r="L16" s="23">
        <v>123</v>
      </c>
      <c r="M16" s="23">
        <f t="shared" ref="M16:M24" si="1">L16*(1-0.5126)</f>
        <v>59.950200000000009</v>
      </c>
    </row>
    <row r="17" spans="1:13" s="1" customFormat="1" ht="132" customHeight="1" thickBot="1" x14ac:dyDescent="0.35">
      <c r="A17" s="10"/>
      <c r="B17" s="13" t="s">
        <v>22</v>
      </c>
      <c r="C17" s="13" t="s">
        <v>23</v>
      </c>
      <c r="D17" s="38" t="s">
        <v>20</v>
      </c>
      <c r="E17" s="13" t="s">
        <v>24</v>
      </c>
      <c r="F17" s="12" t="s">
        <v>117</v>
      </c>
      <c r="G17" s="13">
        <v>1</v>
      </c>
      <c r="H17" s="14">
        <v>20</v>
      </c>
      <c r="I17" s="14">
        <v>53</v>
      </c>
      <c r="J17" s="14">
        <v>39</v>
      </c>
      <c r="K17" s="15">
        <v>2</v>
      </c>
      <c r="L17" s="15">
        <v>35</v>
      </c>
      <c r="M17" s="23">
        <f t="shared" si="1"/>
        <v>17.059000000000001</v>
      </c>
    </row>
    <row r="18" spans="1:13" s="1" customFormat="1" ht="132" customHeight="1" thickBot="1" x14ac:dyDescent="0.35">
      <c r="A18" s="10"/>
      <c r="B18" s="13" t="s">
        <v>25</v>
      </c>
      <c r="C18" s="13" t="s">
        <v>26</v>
      </c>
      <c r="D18" s="38" t="s">
        <v>20</v>
      </c>
      <c r="E18" s="13" t="s">
        <v>27</v>
      </c>
      <c r="F18" s="12" t="s">
        <v>118</v>
      </c>
      <c r="G18" s="13">
        <v>1</v>
      </c>
      <c r="H18" s="14">
        <v>20</v>
      </c>
      <c r="I18" s="14">
        <v>53</v>
      </c>
      <c r="J18" s="14">
        <v>39</v>
      </c>
      <c r="K18" s="15">
        <v>2.2999999999999998</v>
      </c>
      <c r="L18" s="15">
        <v>45</v>
      </c>
      <c r="M18" s="23">
        <f t="shared" si="1"/>
        <v>21.933000000000003</v>
      </c>
    </row>
    <row r="19" spans="1:13" s="1" customFormat="1" ht="132" customHeight="1" thickBot="1" x14ac:dyDescent="0.35">
      <c r="A19" s="10"/>
      <c r="B19" s="13" t="s">
        <v>163</v>
      </c>
      <c r="C19" s="11">
        <v>8424010875120</v>
      </c>
      <c r="D19" s="38" t="s">
        <v>20</v>
      </c>
      <c r="E19" s="13" t="s">
        <v>24</v>
      </c>
      <c r="F19" s="12" t="s">
        <v>117</v>
      </c>
      <c r="G19" s="13">
        <v>1</v>
      </c>
      <c r="H19" s="14">
        <v>20</v>
      </c>
      <c r="I19" s="14">
        <v>53</v>
      </c>
      <c r="J19" s="14">
        <v>39</v>
      </c>
      <c r="K19" s="15">
        <v>2</v>
      </c>
      <c r="L19" s="15">
        <v>35</v>
      </c>
      <c r="M19" s="23">
        <f t="shared" si="1"/>
        <v>17.059000000000001</v>
      </c>
    </row>
    <row r="20" spans="1:13" s="1" customFormat="1" ht="132" customHeight="1" thickBot="1" x14ac:dyDescent="0.35">
      <c r="A20" s="10"/>
      <c r="B20" s="13" t="s">
        <v>165</v>
      </c>
      <c r="C20" s="11">
        <v>8424010875137</v>
      </c>
      <c r="D20" s="38" t="s">
        <v>20</v>
      </c>
      <c r="E20" s="13" t="s">
        <v>27</v>
      </c>
      <c r="F20" s="12" t="s">
        <v>118</v>
      </c>
      <c r="G20" s="13">
        <v>1</v>
      </c>
      <c r="H20" s="14">
        <v>20</v>
      </c>
      <c r="I20" s="14">
        <v>53</v>
      </c>
      <c r="J20" s="14">
        <v>39</v>
      </c>
      <c r="K20" s="15">
        <v>2.2999999999999998</v>
      </c>
      <c r="L20" s="15">
        <v>45</v>
      </c>
      <c r="M20" s="23">
        <f t="shared" si="1"/>
        <v>21.933000000000003</v>
      </c>
    </row>
    <row r="21" spans="1:13" s="3" customFormat="1" ht="132" customHeight="1" thickBot="1" x14ac:dyDescent="0.35">
      <c r="A21" s="9"/>
      <c r="B21" s="13" t="s">
        <v>28</v>
      </c>
      <c r="C21" s="11">
        <v>8435483873841</v>
      </c>
      <c r="D21" s="38" t="s">
        <v>20</v>
      </c>
      <c r="E21" s="13" t="s">
        <v>29</v>
      </c>
      <c r="F21" s="12" t="s">
        <v>119</v>
      </c>
      <c r="G21" s="13">
        <v>1</v>
      </c>
      <c r="H21" s="14">
        <v>23</v>
      </c>
      <c r="I21" s="14">
        <v>43</v>
      </c>
      <c r="J21" s="14">
        <v>63</v>
      </c>
      <c r="K21" s="15">
        <v>4.8</v>
      </c>
      <c r="L21" s="15">
        <v>95</v>
      </c>
      <c r="M21" s="23">
        <f t="shared" si="1"/>
        <v>46.303000000000004</v>
      </c>
    </row>
    <row r="22" spans="1:13" s="3" customFormat="1" ht="132" customHeight="1" thickBot="1" x14ac:dyDescent="0.35">
      <c r="A22" s="9"/>
      <c r="B22" s="13" t="s">
        <v>37</v>
      </c>
      <c r="C22" s="11">
        <v>8435483873872</v>
      </c>
      <c r="D22" s="38" t="s">
        <v>20</v>
      </c>
      <c r="E22" s="13" t="s">
        <v>38</v>
      </c>
      <c r="F22" s="12" t="s">
        <v>112</v>
      </c>
      <c r="G22" s="13">
        <v>1</v>
      </c>
      <c r="H22" s="13">
        <v>13.9</v>
      </c>
      <c r="I22" s="14">
        <v>80</v>
      </c>
      <c r="J22" s="13">
        <v>41.3</v>
      </c>
      <c r="K22" s="15">
        <v>5.4</v>
      </c>
      <c r="L22" s="15">
        <v>150</v>
      </c>
      <c r="M22" s="23">
        <f t="shared" si="1"/>
        <v>73.110000000000014</v>
      </c>
    </row>
    <row r="23" spans="1:13" s="3" customFormat="1" ht="132" customHeight="1" thickBot="1" x14ac:dyDescent="0.35">
      <c r="A23"/>
      <c r="B23" s="13" t="s">
        <v>164</v>
      </c>
      <c r="C23" s="11">
        <v>8435483864597</v>
      </c>
      <c r="D23" s="38" t="s">
        <v>20</v>
      </c>
      <c r="E23" s="13" t="s">
        <v>166</v>
      </c>
      <c r="F23" s="12" t="s">
        <v>167</v>
      </c>
      <c r="G23" s="13">
        <v>1</v>
      </c>
      <c r="H23" s="13">
        <v>21.2</v>
      </c>
      <c r="I23" s="14">
        <v>59.2</v>
      </c>
      <c r="J23" s="13">
        <v>63.8</v>
      </c>
      <c r="K23" s="15">
        <v>6.9</v>
      </c>
      <c r="L23" s="15">
        <v>270</v>
      </c>
      <c r="M23" s="23">
        <f t="shared" si="1"/>
        <v>131.59800000000001</v>
      </c>
    </row>
    <row r="24" spans="1:13" s="3" customFormat="1" ht="132" customHeight="1" thickBot="1" x14ac:dyDescent="0.35">
      <c r="A24"/>
      <c r="B24" s="13" t="s">
        <v>168</v>
      </c>
      <c r="C24" s="11">
        <v>8435483879782</v>
      </c>
      <c r="D24" s="38" t="s">
        <v>20</v>
      </c>
      <c r="E24" s="13" t="s">
        <v>169</v>
      </c>
      <c r="F24" s="12" t="s">
        <v>170</v>
      </c>
      <c r="G24" s="13">
        <v>1</v>
      </c>
      <c r="H24" s="13">
        <v>17</v>
      </c>
      <c r="I24" s="14">
        <v>53.2</v>
      </c>
      <c r="J24" s="13">
        <v>37.5</v>
      </c>
      <c r="K24" s="15">
        <v>2.7</v>
      </c>
      <c r="L24" s="15">
        <v>36</v>
      </c>
      <c r="M24" s="23">
        <f t="shared" si="1"/>
        <v>17.546400000000002</v>
      </c>
    </row>
    <row r="25" spans="1:13" ht="32.1" customHeight="1" x14ac:dyDescent="0.3">
      <c r="L25" s="45"/>
      <c r="M25" s="45"/>
    </row>
    <row r="26" spans="1:13" s="2" customFormat="1" ht="30" customHeight="1" x14ac:dyDescent="0.3">
      <c r="A26" s="28" t="s">
        <v>171</v>
      </c>
      <c r="B26" s="31"/>
      <c r="C26" s="31"/>
      <c r="D26" s="32"/>
      <c r="E26" s="31"/>
      <c r="F26" s="32"/>
      <c r="G26" s="31"/>
      <c r="H26" s="31"/>
      <c r="I26" s="31"/>
      <c r="J26" s="31"/>
      <c r="K26" s="31"/>
      <c r="L26" s="47"/>
      <c r="M26" s="47"/>
    </row>
    <row r="27" spans="1:13" s="1" customFormat="1" ht="132" customHeight="1" thickBot="1" x14ac:dyDescent="0.35">
      <c r="A27"/>
      <c r="B27" s="21" t="s">
        <v>172</v>
      </c>
      <c r="C27" s="19">
        <v>8435483864788</v>
      </c>
      <c r="D27" s="37" t="s">
        <v>171</v>
      </c>
      <c r="E27" s="21" t="s">
        <v>173</v>
      </c>
      <c r="F27" s="20" t="s">
        <v>180</v>
      </c>
      <c r="G27" s="21">
        <v>1</v>
      </c>
      <c r="H27" s="22">
        <v>58.5</v>
      </c>
      <c r="I27" s="22">
        <v>44</v>
      </c>
      <c r="J27" s="22">
        <v>55</v>
      </c>
      <c r="K27" s="23">
        <v>4.3</v>
      </c>
      <c r="L27" s="23">
        <v>132</v>
      </c>
      <c r="M27" s="23">
        <f>L27*(1-0.5126)</f>
        <v>64.336800000000011</v>
      </c>
    </row>
    <row r="28" spans="1:13" s="1" customFormat="1" ht="132" customHeight="1" thickBot="1" x14ac:dyDescent="0.35">
      <c r="A28"/>
      <c r="B28" s="21" t="s">
        <v>174</v>
      </c>
      <c r="C28" s="19">
        <v>8435483864795</v>
      </c>
      <c r="D28" s="37" t="s">
        <v>171</v>
      </c>
      <c r="E28" s="21" t="s">
        <v>175</v>
      </c>
      <c r="F28" s="20" t="s">
        <v>181</v>
      </c>
      <c r="G28" s="21">
        <v>1</v>
      </c>
      <c r="H28" s="22">
        <v>58.5</v>
      </c>
      <c r="I28" s="22">
        <v>58</v>
      </c>
      <c r="J28" s="22">
        <v>55</v>
      </c>
      <c r="K28" s="23">
        <v>5.2</v>
      </c>
      <c r="L28" s="23">
        <v>157</v>
      </c>
      <c r="M28" s="23">
        <f>L28*(1-0.5126)</f>
        <v>76.521800000000013</v>
      </c>
    </row>
    <row r="29" spans="1:13" s="1" customFormat="1" ht="132" customHeight="1" thickBot="1" x14ac:dyDescent="0.35">
      <c r="A29"/>
      <c r="B29" s="21" t="s">
        <v>176</v>
      </c>
      <c r="C29" s="19">
        <v>8435483864801</v>
      </c>
      <c r="D29" s="37" t="s">
        <v>171</v>
      </c>
      <c r="E29" s="21" t="s">
        <v>177</v>
      </c>
      <c r="F29" s="20" t="s">
        <v>182</v>
      </c>
      <c r="G29" s="21">
        <v>1</v>
      </c>
      <c r="H29" s="22">
        <v>58.5</v>
      </c>
      <c r="I29" s="22">
        <v>72</v>
      </c>
      <c r="J29" s="22">
        <v>55</v>
      </c>
      <c r="K29" s="23">
        <v>6.1</v>
      </c>
      <c r="L29" s="23">
        <v>179</v>
      </c>
      <c r="M29" s="23">
        <f>L29*(1-0.5126)</f>
        <v>87.244600000000005</v>
      </c>
    </row>
    <row r="30" spans="1:13" s="1" customFormat="1" ht="132" customHeight="1" thickBot="1" x14ac:dyDescent="0.35">
      <c r="A30" t="e" vm="2">
        <v>#VALUE!</v>
      </c>
      <c r="B30" s="21" t="s">
        <v>178</v>
      </c>
      <c r="C30" s="19">
        <v>8435483864818</v>
      </c>
      <c r="D30" s="37" t="s">
        <v>171</v>
      </c>
      <c r="E30" s="21" t="s">
        <v>179</v>
      </c>
      <c r="F30" s="20" t="s">
        <v>183</v>
      </c>
      <c r="G30" s="21">
        <v>1</v>
      </c>
      <c r="H30" s="22">
        <v>58.5</v>
      </c>
      <c r="I30" s="22">
        <v>86</v>
      </c>
      <c r="J30" s="22">
        <v>55</v>
      </c>
      <c r="K30" s="23">
        <v>6.95</v>
      </c>
      <c r="L30" s="23">
        <v>203</v>
      </c>
      <c r="M30" s="23">
        <f>L30*(1-0.5126)</f>
        <v>98.942200000000014</v>
      </c>
    </row>
    <row r="31" spans="1:13" ht="32.1" customHeight="1" x14ac:dyDescent="0.3">
      <c r="L31" s="45"/>
      <c r="M31" s="45"/>
    </row>
    <row r="32" spans="1:13" s="2" customFormat="1" ht="30" customHeight="1" x14ac:dyDescent="0.3">
      <c r="A32" s="28" t="s">
        <v>30</v>
      </c>
      <c r="B32" s="31"/>
      <c r="C32" s="31"/>
      <c r="D32" s="32"/>
      <c r="E32" s="31"/>
      <c r="F32" s="32"/>
      <c r="G32" s="31"/>
      <c r="H32" s="31"/>
      <c r="I32" s="31"/>
      <c r="J32" s="31"/>
      <c r="K32" s="31"/>
      <c r="L32" s="47"/>
      <c r="M32" s="47"/>
    </row>
    <row r="33" spans="1:13" s="1" customFormat="1" ht="132" customHeight="1" thickBot="1" x14ac:dyDescent="0.35">
      <c r="A33" s="18"/>
      <c r="B33" s="21" t="s">
        <v>66</v>
      </c>
      <c r="C33" s="21" t="s">
        <v>67</v>
      </c>
      <c r="D33" s="37" t="s">
        <v>31</v>
      </c>
      <c r="E33" s="21" t="s">
        <v>68</v>
      </c>
      <c r="F33" s="20" t="s">
        <v>120</v>
      </c>
      <c r="G33" s="21">
        <v>1</v>
      </c>
      <c r="H33" s="22">
        <v>8</v>
      </c>
      <c r="I33" s="22">
        <v>32</v>
      </c>
      <c r="J33" s="22">
        <v>32</v>
      </c>
      <c r="K33" s="23">
        <v>1</v>
      </c>
      <c r="L33" s="23">
        <v>30</v>
      </c>
      <c r="M33" s="23">
        <f t="shared" ref="M33:M40" si="2">L33*(1-0.5126)</f>
        <v>14.622000000000002</v>
      </c>
    </row>
    <row r="34" spans="1:13" s="1" customFormat="1" ht="132" customHeight="1" thickBot="1" x14ac:dyDescent="0.35">
      <c r="A34" s="10"/>
      <c r="B34" s="13" t="s">
        <v>39</v>
      </c>
      <c r="C34" s="11">
        <v>8435483873919</v>
      </c>
      <c r="D34" s="38" t="s">
        <v>31</v>
      </c>
      <c r="E34" s="13" t="s">
        <v>32</v>
      </c>
      <c r="F34" s="12" t="s">
        <v>121</v>
      </c>
      <c r="G34" s="13">
        <v>1</v>
      </c>
      <c r="H34" s="14">
        <v>22</v>
      </c>
      <c r="I34" s="14">
        <v>32</v>
      </c>
      <c r="J34" s="14">
        <v>45</v>
      </c>
      <c r="K34" s="15">
        <v>1.3</v>
      </c>
      <c r="L34" s="15">
        <v>25</v>
      </c>
      <c r="M34" s="23">
        <f t="shared" si="2"/>
        <v>12.185000000000002</v>
      </c>
    </row>
    <row r="35" spans="1:13" s="1" customFormat="1" ht="132" customHeight="1" thickBot="1" x14ac:dyDescent="0.35">
      <c r="A35" s="10"/>
      <c r="B35" s="13" t="s">
        <v>34</v>
      </c>
      <c r="C35" s="13" t="s">
        <v>35</v>
      </c>
      <c r="D35" s="38" t="s">
        <v>33</v>
      </c>
      <c r="E35" s="13" t="s">
        <v>36</v>
      </c>
      <c r="F35" s="12" t="s">
        <v>122</v>
      </c>
      <c r="G35" s="13">
        <v>1</v>
      </c>
      <c r="H35" s="14">
        <v>70</v>
      </c>
      <c r="I35" s="14">
        <v>70</v>
      </c>
      <c r="J35" s="14">
        <v>219</v>
      </c>
      <c r="K35" s="15">
        <v>60</v>
      </c>
      <c r="L35" s="15">
        <v>915</v>
      </c>
      <c r="M35" s="23">
        <f t="shared" si="2"/>
        <v>445.97100000000006</v>
      </c>
    </row>
    <row r="36" spans="1:13" s="3" customFormat="1" ht="132" customHeight="1" thickBot="1" x14ac:dyDescent="0.35">
      <c r="A36" s="9"/>
      <c r="B36" s="13" t="s">
        <v>40</v>
      </c>
      <c r="C36" s="11">
        <v>8435483873810</v>
      </c>
      <c r="D36" s="13" t="s">
        <v>31</v>
      </c>
      <c r="E36" s="13" t="s">
        <v>41</v>
      </c>
      <c r="F36" s="12" t="s">
        <v>123</v>
      </c>
      <c r="G36" s="13">
        <v>1</v>
      </c>
      <c r="H36" s="13">
        <v>26.5</v>
      </c>
      <c r="I36" s="14">
        <v>46</v>
      </c>
      <c r="J36" s="13">
        <v>61.5</v>
      </c>
      <c r="K36" s="15">
        <v>4</v>
      </c>
      <c r="L36" s="15">
        <v>65</v>
      </c>
      <c r="M36" s="23">
        <f t="shared" si="2"/>
        <v>31.681000000000004</v>
      </c>
    </row>
    <row r="37" spans="1:13" s="3" customFormat="1" ht="132" customHeight="1" thickBot="1" x14ac:dyDescent="0.35">
      <c r="A37" s="9"/>
      <c r="B37" s="13" t="s">
        <v>42</v>
      </c>
      <c r="C37" s="11">
        <v>8435483873827</v>
      </c>
      <c r="D37" s="13" t="s">
        <v>31</v>
      </c>
      <c r="E37" s="13" t="s">
        <v>43</v>
      </c>
      <c r="F37" s="12" t="s">
        <v>124</v>
      </c>
      <c r="G37" s="13">
        <v>1</v>
      </c>
      <c r="H37" s="13">
        <v>26.5</v>
      </c>
      <c r="I37" s="14">
        <v>55</v>
      </c>
      <c r="J37" s="13">
        <v>61.5</v>
      </c>
      <c r="K37" s="15">
        <v>4.5</v>
      </c>
      <c r="L37" s="15">
        <v>70</v>
      </c>
      <c r="M37" s="23">
        <f t="shared" si="2"/>
        <v>34.118000000000002</v>
      </c>
    </row>
    <row r="38" spans="1:13" s="3" customFormat="1" ht="132" customHeight="1" thickBot="1" x14ac:dyDescent="0.35">
      <c r="A38" s="9"/>
      <c r="B38" s="13" t="s">
        <v>44</v>
      </c>
      <c r="C38" s="11">
        <v>8435483873834</v>
      </c>
      <c r="D38" s="13" t="s">
        <v>31</v>
      </c>
      <c r="E38" s="13" t="s">
        <v>45</v>
      </c>
      <c r="F38" s="12" t="s">
        <v>125</v>
      </c>
      <c r="G38" s="13">
        <v>1</v>
      </c>
      <c r="H38" s="14">
        <v>30</v>
      </c>
      <c r="I38" s="14">
        <v>30</v>
      </c>
      <c r="J38" s="14">
        <v>70</v>
      </c>
      <c r="K38" s="15">
        <v>1.8</v>
      </c>
      <c r="L38" s="15">
        <v>40</v>
      </c>
      <c r="M38" s="23">
        <f t="shared" si="2"/>
        <v>19.496000000000002</v>
      </c>
    </row>
    <row r="39" spans="1:13" s="3" customFormat="1" ht="132" customHeight="1" thickBot="1" x14ac:dyDescent="0.35">
      <c r="A39" s="40"/>
      <c r="B39" s="13" t="s">
        <v>46</v>
      </c>
      <c r="C39" s="11">
        <v>8435483873858</v>
      </c>
      <c r="D39" s="13" t="s">
        <v>31</v>
      </c>
      <c r="E39" s="13" t="s">
        <v>47</v>
      </c>
      <c r="F39" s="12" t="s">
        <v>126</v>
      </c>
      <c r="G39" s="13">
        <v>1</v>
      </c>
      <c r="H39" s="13">
        <v>15.8</v>
      </c>
      <c r="I39" s="13">
        <v>29.2</v>
      </c>
      <c r="J39" s="13">
        <v>38.700000000000003</v>
      </c>
      <c r="K39" s="15">
        <v>3.8</v>
      </c>
      <c r="L39" s="15">
        <v>80</v>
      </c>
      <c r="M39" s="23">
        <f t="shared" si="2"/>
        <v>38.992000000000004</v>
      </c>
    </row>
    <row r="40" spans="1:13" s="3" customFormat="1" ht="132" customHeight="1" thickBot="1" x14ac:dyDescent="0.35">
      <c r="A40" s="9"/>
      <c r="B40" s="39" t="s">
        <v>184</v>
      </c>
      <c r="C40" s="11">
        <v>8435483879645</v>
      </c>
      <c r="D40" s="13" t="s">
        <v>31</v>
      </c>
      <c r="E40" s="13" t="s">
        <v>185</v>
      </c>
      <c r="F40" s="12" t="s">
        <v>186</v>
      </c>
      <c r="G40" s="13">
        <v>1</v>
      </c>
      <c r="H40" s="13">
        <v>24</v>
      </c>
      <c r="I40" s="13">
        <v>46.5</v>
      </c>
      <c r="J40" s="13">
        <v>24</v>
      </c>
      <c r="K40" s="15">
        <v>1.2</v>
      </c>
      <c r="L40" s="15">
        <v>19</v>
      </c>
      <c r="M40" s="23">
        <f t="shared" si="2"/>
        <v>9.2606000000000002</v>
      </c>
    </row>
    <row r="41" spans="1:13" ht="32.1" customHeight="1" x14ac:dyDescent="0.3">
      <c r="L41" s="45"/>
      <c r="M41" s="45"/>
    </row>
    <row r="42" spans="1:13" s="2" customFormat="1" ht="32.1" customHeight="1" x14ac:dyDescent="0.3">
      <c r="A42" s="28" t="s">
        <v>207</v>
      </c>
      <c r="B42" s="31"/>
      <c r="C42" s="31"/>
      <c r="D42" s="32"/>
      <c r="E42" s="31"/>
      <c r="F42" s="32"/>
      <c r="G42" s="31"/>
      <c r="H42" s="31"/>
      <c r="I42" s="31"/>
      <c r="J42" s="31"/>
      <c r="K42" s="31"/>
      <c r="L42" s="47"/>
      <c r="M42" s="47"/>
    </row>
    <row r="43" spans="1:13" s="1" customFormat="1" ht="132" customHeight="1" thickBot="1" x14ac:dyDescent="0.35">
      <c r="A43" s="18"/>
      <c r="B43" s="21" t="s">
        <v>48</v>
      </c>
      <c r="C43" s="21" t="s">
        <v>49</v>
      </c>
      <c r="D43" s="37" t="s">
        <v>50</v>
      </c>
      <c r="E43" s="21" t="s">
        <v>208</v>
      </c>
      <c r="F43" s="20" t="s">
        <v>211</v>
      </c>
      <c r="G43" s="21">
        <v>1</v>
      </c>
      <c r="H43" s="22">
        <v>24</v>
      </c>
      <c r="I43" s="22">
        <v>60</v>
      </c>
      <c r="J43" s="22">
        <v>43</v>
      </c>
      <c r="K43" s="23">
        <v>3.6</v>
      </c>
      <c r="L43" s="23">
        <v>93</v>
      </c>
      <c r="M43" s="23">
        <f t="shared" ref="M43:M50" si="3">L43*(1-0.5126)</f>
        <v>45.328200000000002</v>
      </c>
    </row>
    <row r="44" spans="1:13" s="1" customFormat="1" ht="132" customHeight="1" thickBot="1" x14ac:dyDescent="0.35">
      <c r="A44" s="10"/>
      <c r="B44" s="13" t="s">
        <v>51</v>
      </c>
      <c r="C44" s="13" t="s">
        <v>52</v>
      </c>
      <c r="D44" s="38" t="s">
        <v>50</v>
      </c>
      <c r="E44" s="13" t="s">
        <v>209</v>
      </c>
      <c r="F44" s="12" t="s">
        <v>212</v>
      </c>
      <c r="G44" s="13">
        <v>1</v>
      </c>
      <c r="H44" s="14">
        <v>24</v>
      </c>
      <c r="I44" s="14">
        <v>76</v>
      </c>
      <c r="J44" s="14">
        <v>43</v>
      </c>
      <c r="K44" s="15">
        <v>4.4000000000000004</v>
      </c>
      <c r="L44" s="15">
        <v>105</v>
      </c>
      <c r="M44" s="23">
        <f t="shared" si="3"/>
        <v>51.177000000000007</v>
      </c>
    </row>
    <row r="45" spans="1:13" s="1" customFormat="1" ht="132" customHeight="1" thickBot="1" x14ac:dyDescent="0.35">
      <c r="A45" s="10"/>
      <c r="B45" s="13" t="s">
        <v>53</v>
      </c>
      <c r="C45" s="13" t="s">
        <v>54</v>
      </c>
      <c r="D45" s="38" t="s">
        <v>50</v>
      </c>
      <c r="E45" s="13" t="s">
        <v>210</v>
      </c>
      <c r="F45" s="12" t="s">
        <v>213</v>
      </c>
      <c r="G45" s="13">
        <v>1</v>
      </c>
      <c r="H45" s="14">
        <v>24</v>
      </c>
      <c r="I45" s="14">
        <v>92</v>
      </c>
      <c r="J45" s="14">
        <v>43</v>
      </c>
      <c r="K45" s="15">
        <v>5.3</v>
      </c>
      <c r="L45" s="15">
        <v>115</v>
      </c>
      <c r="M45" s="23">
        <f t="shared" si="3"/>
        <v>56.051000000000009</v>
      </c>
    </row>
    <row r="46" spans="1:13" s="1" customFormat="1" ht="132" customHeight="1" thickBot="1" x14ac:dyDescent="0.35">
      <c r="A46" s="10"/>
      <c r="B46" s="13" t="s">
        <v>55</v>
      </c>
      <c r="C46" s="13" t="s">
        <v>56</v>
      </c>
      <c r="D46" s="38" t="s">
        <v>50</v>
      </c>
      <c r="E46" s="13" t="s">
        <v>57</v>
      </c>
      <c r="F46" s="12" t="s">
        <v>127</v>
      </c>
      <c r="G46" s="13">
        <v>1</v>
      </c>
      <c r="H46" s="14">
        <v>24</v>
      </c>
      <c r="I46" s="14">
        <v>60</v>
      </c>
      <c r="J46" s="14">
        <v>43</v>
      </c>
      <c r="K46" s="15">
        <v>5.0999999999999996</v>
      </c>
      <c r="L46" s="15">
        <v>103</v>
      </c>
      <c r="M46" s="23">
        <f t="shared" si="3"/>
        <v>50.202200000000005</v>
      </c>
    </row>
    <row r="47" spans="1:13" s="1" customFormat="1" ht="132" customHeight="1" thickBot="1" x14ac:dyDescent="0.35">
      <c r="A47" s="10"/>
      <c r="B47" s="13" t="s">
        <v>58</v>
      </c>
      <c r="C47" s="13" t="s">
        <v>59</v>
      </c>
      <c r="D47" s="38" t="s">
        <v>50</v>
      </c>
      <c r="E47" s="13" t="s">
        <v>60</v>
      </c>
      <c r="F47" s="12" t="s">
        <v>128</v>
      </c>
      <c r="G47" s="13">
        <v>1</v>
      </c>
      <c r="H47" s="14">
        <v>24</v>
      </c>
      <c r="I47" s="14">
        <v>76</v>
      </c>
      <c r="J47" s="14">
        <v>43</v>
      </c>
      <c r="K47" s="15">
        <v>6.2</v>
      </c>
      <c r="L47" s="15">
        <v>118</v>
      </c>
      <c r="M47" s="23">
        <f t="shared" si="3"/>
        <v>57.513200000000005</v>
      </c>
    </row>
    <row r="48" spans="1:13" s="1" customFormat="1" ht="132" customHeight="1" thickBot="1" x14ac:dyDescent="0.35">
      <c r="A48" s="10"/>
      <c r="B48" s="13" t="s">
        <v>61</v>
      </c>
      <c r="C48" s="13" t="s">
        <v>62</v>
      </c>
      <c r="D48" s="38" t="s">
        <v>50</v>
      </c>
      <c r="E48" s="13" t="s">
        <v>63</v>
      </c>
      <c r="F48" s="12" t="s">
        <v>129</v>
      </c>
      <c r="G48" s="13">
        <v>1</v>
      </c>
      <c r="H48" s="14">
        <v>24</v>
      </c>
      <c r="I48" s="14">
        <v>92</v>
      </c>
      <c r="J48" s="14">
        <v>43</v>
      </c>
      <c r="K48" s="15">
        <v>7.4</v>
      </c>
      <c r="L48" s="15">
        <v>130</v>
      </c>
      <c r="M48" s="23">
        <f t="shared" si="3"/>
        <v>63.362000000000009</v>
      </c>
    </row>
    <row r="49" spans="1:13" s="3" customFormat="1" ht="132" customHeight="1" thickBot="1" x14ac:dyDescent="0.35">
      <c r="A49" s="9"/>
      <c r="B49" s="13" t="s">
        <v>64</v>
      </c>
      <c r="C49" s="11">
        <v>8435483873865</v>
      </c>
      <c r="D49" s="13" t="s">
        <v>50</v>
      </c>
      <c r="E49" s="13" t="s">
        <v>65</v>
      </c>
      <c r="F49" s="12" t="s">
        <v>130</v>
      </c>
      <c r="G49" s="13">
        <v>1</v>
      </c>
      <c r="H49" s="13">
        <v>7.3</v>
      </c>
      <c r="I49" s="14">
        <v>80</v>
      </c>
      <c r="J49" s="14">
        <v>42</v>
      </c>
      <c r="K49" s="15">
        <v>6.6</v>
      </c>
      <c r="L49" s="15">
        <v>110</v>
      </c>
      <c r="M49" s="23">
        <f t="shared" si="3"/>
        <v>53.614000000000004</v>
      </c>
    </row>
    <row r="50" spans="1:13" s="3" customFormat="1" ht="132" customHeight="1" thickBot="1" x14ac:dyDescent="0.35">
      <c r="A50" s="10"/>
      <c r="B50" s="13" t="s">
        <v>187</v>
      </c>
      <c r="C50" s="11">
        <v>8435483864887</v>
      </c>
      <c r="D50" s="13" t="s">
        <v>50</v>
      </c>
      <c r="E50" s="13" t="s">
        <v>188</v>
      </c>
      <c r="F50" s="12" t="s">
        <v>189</v>
      </c>
      <c r="G50" s="13">
        <v>1</v>
      </c>
      <c r="H50" s="14">
        <v>1</v>
      </c>
      <c r="I50" s="14">
        <v>60</v>
      </c>
      <c r="J50" s="14">
        <v>60</v>
      </c>
      <c r="K50" s="15">
        <v>6.2</v>
      </c>
      <c r="L50" s="15">
        <v>103</v>
      </c>
      <c r="M50" s="23">
        <f t="shared" si="3"/>
        <v>50.202200000000005</v>
      </c>
    </row>
    <row r="51" spans="1:13" ht="32.1" customHeight="1" x14ac:dyDescent="0.3">
      <c r="L51" s="45"/>
      <c r="M51" s="45"/>
    </row>
    <row r="52" spans="1:13" s="2" customFormat="1" ht="32.1" customHeight="1" x14ac:dyDescent="0.3">
      <c r="A52" s="28" t="s">
        <v>214</v>
      </c>
      <c r="B52" s="31"/>
      <c r="C52" s="31"/>
      <c r="D52" s="32"/>
      <c r="E52" s="31"/>
      <c r="F52" s="32"/>
      <c r="G52" s="31"/>
      <c r="H52" s="31"/>
      <c r="I52" s="31"/>
      <c r="J52" s="31"/>
      <c r="K52" s="31"/>
      <c r="L52" s="47"/>
      <c r="M52" s="47"/>
    </row>
    <row r="53" spans="1:13" s="1" customFormat="1" ht="132" customHeight="1" thickBot="1" x14ac:dyDescent="0.35">
      <c r="A53" s="18"/>
      <c r="B53" s="21" t="s">
        <v>69</v>
      </c>
      <c r="C53" s="21" t="s">
        <v>70</v>
      </c>
      <c r="D53" s="37" t="s">
        <v>71</v>
      </c>
      <c r="E53" s="21" t="s">
        <v>72</v>
      </c>
      <c r="F53" s="20" t="s">
        <v>131</v>
      </c>
      <c r="G53" s="21">
        <v>1</v>
      </c>
      <c r="H53" s="21">
        <v>13.5</v>
      </c>
      <c r="I53" s="21">
        <v>37.700000000000003</v>
      </c>
      <c r="J53" s="22">
        <v>37</v>
      </c>
      <c r="K53" s="23">
        <v>4.1500000000000004</v>
      </c>
      <c r="L53" s="23">
        <v>44</v>
      </c>
      <c r="M53" s="23">
        <f t="shared" ref="M53:M64" si="4">L53*(1-0.5126)</f>
        <v>21.445600000000002</v>
      </c>
    </row>
    <row r="54" spans="1:13" s="1" customFormat="1" ht="132" customHeight="1" thickBot="1" x14ac:dyDescent="0.35">
      <c r="A54" s="10"/>
      <c r="B54" s="13" t="s">
        <v>73</v>
      </c>
      <c r="C54" s="13" t="s">
        <v>74</v>
      </c>
      <c r="D54" s="38" t="s">
        <v>71</v>
      </c>
      <c r="E54" s="13" t="s">
        <v>75</v>
      </c>
      <c r="F54" s="12" t="s">
        <v>132</v>
      </c>
      <c r="G54" s="13">
        <v>1</v>
      </c>
      <c r="H54" s="14">
        <v>24</v>
      </c>
      <c r="I54" s="13">
        <v>40.5</v>
      </c>
      <c r="J54" s="13">
        <v>54.7</v>
      </c>
      <c r="K54" s="15">
        <v>7</v>
      </c>
      <c r="L54" s="15">
        <v>61</v>
      </c>
      <c r="M54" s="23">
        <f t="shared" si="4"/>
        <v>29.731400000000004</v>
      </c>
    </row>
    <row r="55" spans="1:13" s="1" customFormat="1" ht="132" customHeight="1" thickBot="1" x14ac:dyDescent="0.35">
      <c r="A55" s="10"/>
      <c r="B55" s="13" t="s">
        <v>76</v>
      </c>
      <c r="C55" s="13" t="s">
        <v>77</v>
      </c>
      <c r="D55" s="38" t="s">
        <v>71</v>
      </c>
      <c r="E55" s="13" t="s">
        <v>78</v>
      </c>
      <c r="F55" s="12" t="s">
        <v>133</v>
      </c>
      <c r="G55" s="13">
        <v>1</v>
      </c>
      <c r="H55" s="14">
        <v>24</v>
      </c>
      <c r="I55" s="13">
        <v>47.9</v>
      </c>
      <c r="J55" s="13">
        <v>54.7</v>
      </c>
      <c r="K55" s="15">
        <v>8.3000000000000007</v>
      </c>
      <c r="L55" s="15">
        <v>68</v>
      </c>
      <c r="M55" s="23">
        <f t="shared" si="4"/>
        <v>33.143200000000007</v>
      </c>
    </row>
    <row r="56" spans="1:13" s="1" customFormat="1" ht="132" customHeight="1" thickBot="1" x14ac:dyDescent="0.35">
      <c r="A56" s="10"/>
      <c r="B56" s="13" t="s">
        <v>79</v>
      </c>
      <c r="C56" s="13" t="s">
        <v>80</v>
      </c>
      <c r="D56" s="38" t="s">
        <v>71</v>
      </c>
      <c r="E56" s="13" t="s">
        <v>81</v>
      </c>
      <c r="F56" s="12" t="s">
        <v>134</v>
      </c>
      <c r="G56" s="13">
        <v>1</v>
      </c>
      <c r="H56" s="13">
        <v>23.5</v>
      </c>
      <c r="I56" s="14">
        <v>31</v>
      </c>
      <c r="J56" s="13">
        <v>59.5</v>
      </c>
      <c r="K56" s="15">
        <v>6.2</v>
      </c>
      <c r="L56" s="15">
        <v>96</v>
      </c>
      <c r="M56" s="23">
        <f t="shared" si="4"/>
        <v>46.790400000000005</v>
      </c>
    </row>
    <row r="57" spans="1:13" s="1" customFormat="1" ht="132" customHeight="1" thickBot="1" x14ac:dyDescent="0.35">
      <c r="A57" s="10"/>
      <c r="B57" s="13" t="s">
        <v>82</v>
      </c>
      <c r="C57" s="13" t="s">
        <v>83</v>
      </c>
      <c r="D57" s="38" t="s">
        <v>71</v>
      </c>
      <c r="E57" s="13" t="s">
        <v>84</v>
      </c>
      <c r="F57" s="12" t="s">
        <v>135</v>
      </c>
      <c r="G57" s="13">
        <v>1</v>
      </c>
      <c r="H57" s="13">
        <v>23.5</v>
      </c>
      <c r="I57" s="14">
        <v>38</v>
      </c>
      <c r="J57" s="13">
        <v>59.5</v>
      </c>
      <c r="K57" s="15">
        <v>7.6</v>
      </c>
      <c r="L57" s="15">
        <v>105</v>
      </c>
      <c r="M57" s="23">
        <f t="shared" si="4"/>
        <v>51.177000000000007</v>
      </c>
    </row>
    <row r="58" spans="1:13" s="1" customFormat="1" ht="132" customHeight="1" thickBot="1" x14ac:dyDescent="0.35">
      <c r="A58" s="10"/>
      <c r="B58" s="13" t="s">
        <v>85</v>
      </c>
      <c r="C58" s="13" t="s">
        <v>86</v>
      </c>
      <c r="D58" s="38" t="s">
        <v>71</v>
      </c>
      <c r="E58" s="13" t="s">
        <v>87</v>
      </c>
      <c r="F58" s="12" t="s">
        <v>136</v>
      </c>
      <c r="G58" s="13">
        <v>1</v>
      </c>
      <c r="H58" s="13">
        <v>23.5</v>
      </c>
      <c r="I58" s="14">
        <v>45</v>
      </c>
      <c r="J58" s="13">
        <v>59.5</v>
      </c>
      <c r="K58" s="15">
        <v>9.1</v>
      </c>
      <c r="L58" s="15">
        <v>120</v>
      </c>
      <c r="M58" s="23">
        <f t="shared" si="4"/>
        <v>58.488000000000007</v>
      </c>
    </row>
    <row r="59" spans="1:13" s="1" customFormat="1" ht="132" customHeight="1" thickBot="1" x14ac:dyDescent="0.35">
      <c r="A59" s="10"/>
      <c r="B59" s="13" t="s">
        <v>190</v>
      </c>
      <c r="C59" s="11">
        <v>8435483879911</v>
      </c>
      <c r="D59" s="38" t="s">
        <v>71</v>
      </c>
      <c r="E59" s="13" t="s">
        <v>191</v>
      </c>
      <c r="F59" s="12" t="s">
        <v>201</v>
      </c>
      <c r="G59" s="13">
        <v>1</v>
      </c>
      <c r="H59" s="14">
        <v>24.5</v>
      </c>
      <c r="I59" s="14">
        <v>44</v>
      </c>
      <c r="J59" s="13">
        <v>65</v>
      </c>
      <c r="K59" s="15">
        <v>8.8000000000000007</v>
      </c>
      <c r="L59" s="15">
        <v>125</v>
      </c>
      <c r="M59" s="23">
        <f t="shared" si="4"/>
        <v>60.925000000000004</v>
      </c>
    </row>
    <row r="60" spans="1:13" s="1" customFormat="1" ht="132" customHeight="1" thickBot="1" x14ac:dyDescent="0.35">
      <c r="A60" s="10"/>
      <c r="B60" s="13" t="s">
        <v>192</v>
      </c>
      <c r="C60" s="11">
        <v>8435483879928</v>
      </c>
      <c r="D60" s="38" t="s">
        <v>71</v>
      </c>
      <c r="E60" s="13" t="s">
        <v>193</v>
      </c>
      <c r="F60" s="12" t="s">
        <v>200</v>
      </c>
      <c r="G60" s="13">
        <v>1</v>
      </c>
      <c r="H60" s="14">
        <v>25</v>
      </c>
      <c r="I60" s="14">
        <v>51</v>
      </c>
      <c r="J60" s="13">
        <v>65</v>
      </c>
      <c r="K60" s="15">
        <v>10.5</v>
      </c>
      <c r="L60" s="15">
        <v>143</v>
      </c>
      <c r="M60" s="23">
        <f t="shared" si="4"/>
        <v>69.698200000000014</v>
      </c>
    </row>
    <row r="61" spans="1:13" s="1" customFormat="1" ht="132" customHeight="1" thickBot="1" x14ac:dyDescent="0.35">
      <c r="A61"/>
      <c r="B61" s="13" t="s">
        <v>195</v>
      </c>
      <c r="C61" s="11">
        <v>8435483879799</v>
      </c>
      <c r="D61" s="38" t="s">
        <v>71</v>
      </c>
      <c r="E61" s="13" t="s">
        <v>194</v>
      </c>
      <c r="F61" s="12" t="s">
        <v>202</v>
      </c>
      <c r="G61" s="13">
        <v>1</v>
      </c>
      <c r="H61" s="14">
        <v>24</v>
      </c>
      <c r="I61" s="14">
        <v>27</v>
      </c>
      <c r="J61" s="13">
        <v>64</v>
      </c>
      <c r="K61" s="15">
        <v>7.3</v>
      </c>
      <c r="L61" s="15">
        <v>63</v>
      </c>
      <c r="M61" s="23">
        <f t="shared" si="4"/>
        <v>30.706200000000003</v>
      </c>
    </row>
    <row r="62" spans="1:13" s="1" customFormat="1" ht="132" customHeight="1" thickBot="1" x14ac:dyDescent="0.35">
      <c r="A62"/>
      <c r="B62" s="13" t="s">
        <v>196</v>
      </c>
      <c r="C62" s="11">
        <v>8435483879805</v>
      </c>
      <c r="D62" s="38" t="s">
        <v>71</v>
      </c>
      <c r="E62" s="13" t="s">
        <v>197</v>
      </c>
      <c r="F62" s="12" t="s">
        <v>204</v>
      </c>
      <c r="G62" s="13">
        <v>1</v>
      </c>
      <c r="H62" s="14">
        <v>24</v>
      </c>
      <c r="I62" s="14">
        <v>33</v>
      </c>
      <c r="J62" s="13">
        <v>64</v>
      </c>
      <c r="K62" s="15">
        <v>8.8000000000000007</v>
      </c>
      <c r="L62" s="15">
        <v>74</v>
      </c>
      <c r="M62" s="23">
        <f t="shared" si="4"/>
        <v>36.067600000000006</v>
      </c>
    </row>
    <row r="63" spans="1:13" s="1" customFormat="1" ht="132" customHeight="1" thickBot="1" x14ac:dyDescent="0.35">
      <c r="A63"/>
      <c r="B63" s="13" t="s">
        <v>198</v>
      </c>
      <c r="C63" s="11">
        <v>8435483879812</v>
      </c>
      <c r="D63" s="38" t="s">
        <v>71</v>
      </c>
      <c r="E63" s="13" t="s">
        <v>199</v>
      </c>
      <c r="F63" s="12" t="s">
        <v>203</v>
      </c>
      <c r="G63" s="13">
        <v>1</v>
      </c>
      <c r="H63" s="14">
        <v>24</v>
      </c>
      <c r="I63" s="14">
        <v>45</v>
      </c>
      <c r="J63" s="13">
        <v>64</v>
      </c>
      <c r="K63" s="15">
        <v>11.7</v>
      </c>
      <c r="L63" s="15">
        <v>89</v>
      </c>
      <c r="M63" s="23">
        <f t="shared" si="4"/>
        <v>43.378600000000006</v>
      </c>
    </row>
    <row r="64" spans="1:13" s="1" customFormat="1" ht="132" customHeight="1" thickBot="1" x14ac:dyDescent="0.35">
      <c r="A64" s="10"/>
      <c r="B64" s="13" t="s">
        <v>88</v>
      </c>
      <c r="C64" s="11" t="s">
        <v>89</v>
      </c>
      <c r="D64" s="38" t="s">
        <v>90</v>
      </c>
      <c r="E64" s="13" t="s">
        <v>91</v>
      </c>
      <c r="F64" s="12" t="s">
        <v>137</v>
      </c>
      <c r="G64" s="13">
        <v>1</v>
      </c>
      <c r="H64" s="14">
        <v>4</v>
      </c>
      <c r="I64" s="14">
        <v>55</v>
      </c>
      <c r="J64" s="13">
        <v>10.199999999999999</v>
      </c>
      <c r="K64" s="15">
        <v>4.3</v>
      </c>
      <c r="L64" s="15">
        <v>159</v>
      </c>
      <c r="M64" s="23">
        <f t="shared" si="4"/>
        <v>77.496600000000015</v>
      </c>
    </row>
    <row r="65" spans="1:13" ht="32.1" customHeight="1" x14ac:dyDescent="0.3">
      <c r="L65" s="45"/>
      <c r="M65" s="45"/>
    </row>
    <row r="66" spans="1:13" s="2" customFormat="1" ht="32.1" customHeight="1" thickBot="1" x14ac:dyDescent="0.35">
      <c r="A66" s="28" t="s">
        <v>92</v>
      </c>
      <c r="B66" s="31"/>
      <c r="C66" s="31"/>
      <c r="D66" s="32"/>
      <c r="E66" s="31"/>
      <c r="F66" s="32"/>
      <c r="G66" s="31"/>
      <c r="H66" s="31"/>
      <c r="I66" s="31"/>
      <c r="J66" s="31"/>
      <c r="K66" s="31"/>
      <c r="L66" s="47"/>
      <c r="M66" s="47"/>
    </row>
    <row r="67" spans="1:13" s="1" customFormat="1" ht="120" customHeight="1" thickBot="1" x14ac:dyDescent="0.35">
      <c r="A67" s="10"/>
      <c r="B67" s="13" t="s">
        <v>93</v>
      </c>
      <c r="C67" s="13" t="s">
        <v>94</v>
      </c>
      <c r="D67" s="38" t="s">
        <v>95</v>
      </c>
      <c r="E67" s="13" t="s">
        <v>96</v>
      </c>
      <c r="F67" s="12" t="s">
        <v>138</v>
      </c>
      <c r="G67" s="13">
        <v>1</v>
      </c>
      <c r="H67" s="14">
        <v>29</v>
      </c>
      <c r="I67" s="14">
        <v>29</v>
      </c>
      <c r="J67" s="14">
        <v>35</v>
      </c>
      <c r="K67" s="15">
        <v>3.2</v>
      </c>
      <c r="L67" s="15">
        <v>50</v>
      </c>
      <c r="M67" s="15">
        <f>L67*(1-0.5126)</f>
        <v>24.370000000000005</v>
      </c>
    </row>
    <row r="68" spans="1:13" ht="32.1" customHeight="1" x14ac:dyDescent="0.3">
      <c r="L68" s="45"/>
      <c r="M68" s="45"/>
    </row>
    <row r="69" spans="1:13" s="2" customFormat="1" ht="32.1" customHeight="1" x14ac:dyDescent="0.3">
      <c r="A69" s="28" t="s">
        <v>146</v>
      </c>
      <c r="B69" s="31"/>
      <c r="C69" s="31"/>
      <c r="D69" s="32"/>
      <c r="E69" s="31"/>
      <c r="F69" s="32"/>
      <c r="G69" s="31"/>
      <c r="H69" s="31"/>
      <c r="I69" s="31"/>
      <c r="J69" s="31"/>
      <c r="K69" s="31"/>
      <c r="L69" s="47"/>
      <c r="M69" s="47"/>
    </row>
    <row r="70" spans="1:13" s="3" customFormat="1" ht="132" customHeight="1" thickBot="1" x14ac:dyDescent="0.35">
      <c r="A70" s="17"/>
      <c r="B70" s="21" t="s">
        <v>97</v>
      </c>
      <c r="C70" s="19">
        <v>8435483873667</v>
      </c>
      <c r="D70" s="21" t="s">
        <v>98</v>
      </c>
      <c r="E70" s="21" t="s">
        <v>99</v>
      </c>
      <c r="F70" s="20" t="s">
        <v>139</v>
      </c>
      <c r="G70" s="21">
        <v>1</v>
      </c>
      <c r="H70" s="22">
        <v>18</v>
      </c>
      <c r="I70" s="22">
        <v>21</v>
      </c>
      <c r="J70" s="22">
        <v>48</v>
      </c>
      <c r="K70" s="23">
        <v>9</v>
      </c>
      <c r="L70" s="23">
        <v>150</v>
      </c>
      <c r="M70" s="23">
        <f t="shared" ref="M70:M76" si="5">L70*(1-0.5126)</f>
        <v>73.110000000000014</v>
      </c>
    </row>
    <row r="71" spans="1:13" s="3" customFormat="1" ht="132" customHeight="1" thickBot="1" x14ac:dyDescent="0.35">
      <c r="A71" s="9"/>
      <c r="B71" s="13" t="s">
        <v>100</v>
      </c>
      <c r="C71" s="11">
        <v>8435483873674</v>
      </c>
      <c r="D71" s="13" t="s">
        <v>98</v>
      </c>
      <c r="E71" s="13" t="s">
        <v>101</v>
      </c>
      <c r="F71" s="12" t="s">
        <v>140</v>
      </c>
      <c r="G71" s="13">
        <v>1</v>
      </c>
      <c r="H71" s="14">
        <v>18</v>
      </c>
      <c r="I71" s="14">
        <v>21</v>
      </c>
      <c r="J71" s="14">
        <v>48</v>
      </c>
      <c r="K71" s="15">
        <v>9.5</v>
      </c>
      <c r="L71" s="15">
        <v>165</v>
      </c>
      <c r="M71" s="23">
        <f t="shared" si="5"/>
        <v>80.421000000000006</v>
      </c>
    </row>
    <row r="72" spans="1:13" s="3" customFormat="1" ht="132" customHeight="1" thickBot="1" x14ac:dyDescent="0.35">
      <c r="A72" s="9"/>
      <c r="B72" s="13" t="s">
        <v>102</v>
      </c>
      <c r="C72" s="11">
        <v>8435483873681</v>
      </c>
      <c r="D72" s="13" t="s">
        <v>98</v>
      </c>
      <c r="E72" s="13" t="s">
        <v>103</v>
      </c>
      <c r="F72" s="12" t="s">
        <v>141</v>
      </c>
      <c r="G72" s="13">
        <v>1</v>
      </c>
      <c r="H72" s="14">
        <v>18</v>
      </c>
      <c r="I72" s="14">
        <v>21</v>
      </c>
      <c r="J72" s="14">
        <v>48</v>
      </c>
      <c r="K72" s="15">
        <v>10</v>
      </c>
      <c r="L72" s="15">
        <v>210</v>
      </c>
      <c r="M72" s="23">
        <f t="shared" si="5"/>
        <v>102.35400000000001</v>
      </c>
    </row>
    <row r="73" spans="1:13" s="3" customFormat="1" ht="132" customHeight="1" thickBot="1" x14ac:dyDescent="0.35">
      <c r="A73" s="9"/>
      <c r="B73" s="13" t="s">
        <v>104</v>
      </c>
      <c r="C73" s="11">
        <v>8435483873698</v>
      </c>
      <c r="D73" s="13" t="s">
        <v>98</v>
      </c>
      <c r="E73" s="13" t="s">
        <v>105</v>
      </c>
      <c r="F73" s="12" t="s">
        <v>142</v>
      </c>
      <c r="G73" s="13">
        <v>1</v>
      </c>
      <c r="H73" s="14">
        <v>25</v>
      </c>
      <c r="I73" s="14">
        <v>29</v>
      </c>
      <c r="J73" s="14">
        <v>50</v>
      </c>
      <c r="K73" s="15">
        <v>16</v>
      </c>
      <c r="L73" s="15">
        <v>240</v>
      </c>
      <c r="M73" s="23">
        <f t="shared" si="5"/>
        <v>116.97600000000001</v>
      </c>
    </row>
    <row r="74" spans="1:13" s="3" customFormat="1" ht="132" customHeight="1" thickBot="1" x14ac:dyDescent="0.35">
      <c r="A74" s="9"/>
      <c r="B74" s="13" t="s">
        <v>106</v>
      </c>
      <c r="C74" s="11">
        <v>8435483873704</v>
      </c>
      <c r="D74" s="13" t="s">
        <v>98</v>
      </c>
      <c r="E74" s="13" t="s">
        <v>107</v>
      </c>
      <c r="F74" s="12" t="s">
        <v>143</v>
      </c>
      <c r="G74" s="13">
        <v>1</v>
      </c>
      <c r="H74" s="14">
        <v>25</v>
      </c>
      <c r="I74" s="14">
        <v>29</v>
      </c>
      <c r="J74" s="14">
        <v>50</v>
      </c>
      <c r="K74" s="15">
        <v>16.5</v>
      </c>
      <c r="L74" s="15">
        <v>320</v>
      </c>
      <c r="M74" s="23">
        <f t="shared" si="5"/>
        <v>155.96800000000002</v>
      </c>
    </row>
    <row r="75" spans="1:13" s="3" customFormat="1" ht="132" customHeight="1" thickBot="1" x14ac:dyDescent="0.35">
      <c r="A75" s="9"/>
      <c r="B75" s="13" t="s">
        <v>108</v>
      </c>
      <c r="C75" s="11">
        <v>8435483873711</v>
      </c>
      <c r="D75" s="13" t="s">
        <v>98</v>
      </c>
      <c r="E75" s="13" t="s">
        <v>109</v>
      </c>
      <c r="F75" s="12" t="s">
        <v>144</v>
      </c>
      <c r="G75" s="13">
        <v>1</v>
      </c>
      <c r="H75" s="14">
        <v>25</v>
      </c>
      <c r="I75" s="14">
        <v>29</v>
      </c>
      <c r="J75" s="14">
        <v>50</v>
      </c>
      <c r="K75" s="15">
        <v>17</v>
      </c>
      <c r="L75" s="15">
        <v>385</v>
      </c>
      <c r="M75" s="23">
        <f t="shared" si="5"/>
        <v>187.64900000000003</v>
      </c>
    </row>
    <row r="76" spans="1:13" s="3" customFormat="1" ht="132" customHeight="1" thickBot="1" x14ac:dyDescent="0.35">
      <c r="A76" s="16"/>
      <c r="B76" s="13" t="s">
        <v>110</v>
      </c>
      <c r="C76" s="11">
        <v>8435483873728</v>
      </c>
      <c r="D76" s="13" t="s">
        <v>98</v>
      </c>
      <c r="E76" s="13" t="s">
        <v>111</v>
      </c>
      <c r="F76" s="12" t="s">
        <v>145</v>
      </c>
      <c r="G76" s="13">
        <v>1</v>
      </c>
      <c r="H76" s="14">
        <v>25</v>
      </c>
      <c r="I76" s="14">
        <v>48</v>
      </c>
      <c r="J76" s="14">
        <v>50</v>
      </c>
      <c r="K76" s="15">
        <v>18</v>
      </c>
      <c r="L76" s="15">
        <v>495</v>
      </c>
      <c r="M76" s="23">
        <f t="shared" si="5"/>
        <v>241.26300000000003</v>
      </c>
    </row>
  </sheetData>
  <mergeCells count="11">
    <mergeCell ref="L3:L4"/>
    <mergeCell ref="M3:M4"/>
    <mergeCell ref="E1:M1"/>
    <mergeCell ref="C3:C4"/>
    <mergeCell ref="B3:B4"/>
    <mergeCell ref="A3:A4"/>
    <mergeCell ref="H3:K3"/>
    <mergeCell ref="G3:G4"/>
    <mergeCell ref="F3:F4"/>
    <mergeCell ref="E3:E4"/>
    <mergeCell ref="D3:D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Leria</dc:creator>
  <cp:lastModifiedBy>Jose Maria Alvarez</cp:lastModifiedBy>
  <dcterms:created xsi:type="dcterms:W3CDTF">2025-06-12T09:57:05Z</dcterms:created>
  <dcterms:modified xsi:type="dcterms:W3CDTF">2026-06-28T15:37:24Z</dcterms:modified>
</cp:coreProperties>
</file>